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84" documentId="8_{2D396519-A09C-48EE-B879-DB11EFE1229C}" xr6:coauthVersionLast="47" xr6:coauthVersionMax="47" xr10:uidLastSave="{38391D9E-0092-46AF-9B5A-D400F65995BC}"/>
  <workbookProtection workbookAlgorithmName="SHA-512" workbookHashValue="SZ+hijAxe3qbjDsPOtYP6IlABOpCP+Fmc1Sc1iXZkyZ7fnmKgYAyrNGtaA/i1OQOY6/8DOZp4tTtVI5OtHEFOg==" workbookSaltValue="dTwIEhkDhY7JaLf/Uh/WhQ==" workbookSpinCount="100000" lockStructure="1"/>
  <bookViews>
    <workbookView xWindow="945" yWindow="2445" windowWidth="27465" windowHeight="11295" xr2:uid="{00000000-000D-0000-FFFF-FFFF00000000}"/>
  </bookViews>
  <sheets>
    <sheet name="LERMS Specifications" sheetId="1" r:id="rId1"/>
    <sheet name="Data Lookups" sheetId="2" state="hidden" r:id="rId2"/>
  </sheets>
  <definedNames>
    <definedName name="_xlnm._FilterDatabase" localSheetId="0" hidden="1">'LERMS Specifications'!$A$2:$H$2289</definedName>
    <definedName name="Importance">'Data Lookups'!$A$2:$A$4</definedName>
    <definedName name="VendResp">'Data Lookups'!$C$2:$C$5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80" i="1" l="1"/>
  <c r="A2081" i="1"/>
  <c r="A2287" i="1"/>
  <c r="A2205" i="1"/>
  <c r="A2084"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2" i="1"/>
  <c r="A2083"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1947" i="1"/>
  <c r="A1948" i="1"/>
  <c r="A1945" i="1"/>
  <c r="A1946" i="1"/>
  <c r="A1929" i="1"/>
  <c r="A1902" i="1"/>
  <c r="A1896"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30" i="1"/>
  <c r="A1931" i="1"/>
  <c r="A1932" i="1"/>
  <c r="A1933" i="1"/>
  <c r="A1934" i="1"/>
  <c r="A1935" i="1"/>
  <c r="A1936" i="1"/>
  <c r="A1937" i="1"/>
  <c r="A1938" i="1"/>
  <c r="A1939" i="1"/>
  <c r="A1940" i="1"/>
  <c r="A1941" i="1"/>
  <c r="A1942" i="1"/>
  <c r="A1943" i="1"/>
  <c r="A1944" i="1"/>
  <c r="A1898" i="1"/>
  <c r="A1899" i="1"/>
  <c r="A1900" i="1"/>
  <c r="A1901" i="1"/>
  <c r="A1897" i="1"/>
  <c r="A1895" i="1"/>
  <c r="A1893" i="1"/>
  <c r="A1894" i="1"/>
  <c r="A1892" i="1"/>
  <c r="C1870" i="1" l="1"/>
  <c r="C1871" i="1"/>
  <c r="C1851" i="1"/>
  <c r="C1858" i="1"/>
  <c r="C1845" i="1"/>
  <c r="C1747" i="1"/>
  <c r="C1773" i="1"/>
  <c r="C1817" i="1"/>
  <c r="C1671" i="1"/>
  <c r="C1678" i="1"/>
  <c r="C1686" i="1"/>
  <c r="C1697" i="1"/>
  <c r="C1710" i="1"/>
  <c r="C1714" i="1"/>
  <c r="C1729" i="1"/>
  <c r="C1745" i="1"/>
  <c r="C1605" i="1"/>
  <c r="C1665" i="1"/>
  <c r="C1601" i="1"/>
  <c r="C1384" i="1"/>
  <c r="C1420" i="1"/>
  <c r="C1426" i="1"/>
  <c r="C1435" i="1"/>
  <c r="C1444" i="1"/>
  <c r="C1454" i="1"/>
  <c r="C1469" i="1"/>
  <c r="C1476" i="1"/>
  <c r="C1481" i="1"/>
  <c r="C1496" i="1"/>
  <c r="C1507" i="1"/>
  <c r="C1514" i="1"/>
  <c r="C1519" i="1"/>
  <c r="C1531" i="1"/>
  <c r="C1540" i="1"/>
  <c r="C1555" i="1"/>
  <c r="C1561" i="1"/>
  <c r="C1572" i="1"/>
  <c r="C1595" i="1"/>
  <c r="C1299" i="1"/>
  <c r="C1308" i="1"/>
  <c r="C1318" i="1"/>
  <c r="C1323" i="1"/>
  <c r="C1329" i="1"/>
  <c r="C1334" i="1"/>
  <c r="C1345" i="1"/>
  <c r="C1350" i="1"/>
  <c r="C1354" i="1"/>
  <c r="C1359" i="1"/>
  <c r="C1372" i="1"/>
  <c r="C1378" i="1"/>
  <c r="C1281" i="1"/>
  <c r="C1295" i="1"/>
  <c r="C1207" i="1"/>
  <c r="C1209" i="1"/>
  <c r="C1238" i="1"/>
  <c r="C1240" i="1"/>
  <c r="C1266" i="1"/>
  <c r="C1177" i="1"/>
  <c r="C1200" i="1"/>
  <c r="C1130" i="1"/>
  <c r="C1140" i="1"/>
  <c r="C1146" i="1"/>
  <c r="C1163" i="1"/>
  <c r="C1173" i="1"/>
  <c r="C1089" i="1"/>
  <c r="C1105" i="1"/>
  <c r="C1117" i="1"/>
  <c r="C1126" i="1"/>
  <c r="C1019" i="1"/>
  <c r="C1033" i="1"/>
  <c r="C1045" i="1"/>
  <c r="C1053" i="1"/>
  <c r="C1062" i="1"/>
  <c r="C1063" i="1"/>
  <c r="C991" i="1"/>
  <c r="C992" i="1"/>
  <c r="C824" i="1"/>
  <c r="C847" i="1"/>
  <c r="C859" i="1"/>
  <c r="C874" i="1"/>
  <c r="C883" i="1"/>
  <c r="C892" i="1"/>
  <c r="C898" i="1"/>
  <c r="C910" i="1"/>
  <c r="C931" i="1"/>
  <c r="C944" i="1"/>
  <c r="C954" i="1"/>
  <c r="C959" i="1"/>
  <c r="C960" i="1"/>
  <c r="C970" i="1"/>
  <c r="A970" i="1" s="1"/>
  <c r="C971" i="1"/>
  <c r="C804" i="1"/>
  <c r="C814" i="1"/>
  <c r="C732" i="1"/>
  <c r="C763" i="1"/>
  <c r="C778" i="1"/>
  <c r="C779" i="1"/>
  <c r="C686" i="1"/>
  <c r="C696" i="1"/>
  <c r="C711" i="1"/>
  <c r="C722" i="1"/>
  <c r="C730" i="1"/>
  <c r="C601" i="1"/>
  <c r="C618" i="1"/>
  <c r="C641" i="1"/>
  <c r="C681" i="1"/>
  <c r="C550" i="1"/>
  <c r="C551" i="1"/>
  <c r="C561" i="1"/>
  <c r="C569" i="1"/>
  <c r="C586" i="1"/>
  <c r="C595" i="1"/>
  <c r="C525" i="1"/>
  <c r="C482" i="1"/>
  <c r="C487" i="1"/>
  <c r="C504" i="1"/>
  <c r="C505" i="1"/>
  <c r="C516" i="1"/>
  <c r="C517" i="1"/>
  <c r="C461" i="1"/>
  <c r="C352" i="1"/>
  <c r="C377" i="1"/>
  <c r="C402" i="1"/>
  <c r="C409" i="1"/>
  <c r="C416" i="1"/>
  <c r="C424" i="1"/>
  <c r="C437" i="1"/>
  <c r="C442" i="1"/>
  <c r="C448" i="1"/>
  <c r="C307" i="1"/>
  <c r="C311" i="1"/>
  <c r="C320" i="1"/>
  <c r="C340" i="1"/>
  <c r="C348" i="1"/>
  <c r="C261" i="1"/>
  <c r="C281" i="1"/>
  <c r="C296" i="1"/>
  <c r="C139" i="1"/>
  <c r="C160" i="1"/>
  <c r="C187" i="1"/>
  <c r="C191" i="1"/>
  <c r="C236" i="1"/>
  <c r="C245" i="1"/>
  <c r="C115" i="1"/>
  <c r="A139" i="1"/>
  <c r="A160" i="1"/>
  <c r="A187" i="1"/>
  <c r="A191" i="1"/>
  <c r="A236" i="1"/>
  <c r="A245" i="1"/>
  <c r="A257" i="1"/>
  <c r="A261" i="1"/>
  <c r="A281" i="1"/>
  <c r="A296" i="1"/>
  <c r="A307" i="1"/>
  <c r="A311" i="1"/>
  <c r="A320" i="1"/>
  <c r="A340" i="1"/>
  <c r="A348" i="1"/>
  <c r="A352" i="1"/>
  <c r="A377" i="1"/>
  <c r="A402" i="1"/>
  <c r="A409" i="1"/>
  <c r="A416" i="1"/>
  <c r="A424" i="1"/>
  <c r="A437" i="1"/>
  <c r="A442" i="1"/>
  <c r="A448" i="1"/>
  <c r="A461" i="1"/>
  <c r="A482" i="1"/>
  <c r="A487" i="1"/>
  <c r="A504" i="1"/>
  <c r="A505" i="1"/>
  <c r="A516" i="1"/>
  <c r="A517" i="1"/>
  <c r="A525" i="1"/>
  <c r="A550" i="1"/>
  <c r="A551" i="1"/>
  <c r="A561" i="1"/>
  <c r="A569" i="1"/>
  <c r="A586" i="1"/>
  <c r="A595" i="1"/>
  <c r="A601" i="1"/>
  <c r="A618" i="1"/>
  <c r="A641" i="1"/>
  <c r="A681" i="1"/>
  <c r="A686" i="1"/>
  <c r="A696" i="1"/>
  <c r="A711" i="1"/>
  <c r="A722" i="1"/>
  <c r="A730" i="1"/>
  <c r="A732" i="1"/>
  <c r="A763" i="1"/>
  <c r="A778" i="1"/>
  <c r="A779" i="1"/>
  <c r="A804" i="1"/>
  <c r="A814" i="1"/>
  <c r="A824" i="1"/>
  <c r="A847" i="1"/>
  <c r="A859" i="1"/>
  <c r="A874" i="1"/>
  <c r="A883" i="1"/>
  <c r="A892" i="1"/>
  <c r="A898" i="1"/>
  <c r="A910" i="1"/>
  <c r="A931" i="1"/>
  <c r="A944" i="1"/>
  <c r="A954" i="1"/>
  <c r="A959" i="1"/>
  <c r="A960" i="1"/>
  <c r="A971" i="1"/>
  <c r="A991" i="1"/>
  <c r="A992" i="1"/>
  <c r="A1019" i="1"/>
  <c r="A1033" i="1"/>
  <c r="A1045" i="1"/>
  <c r="A1053" i="1"/>
  <c r="A1062" i="1"/>
  <c r="A1063" i="1"/>
  <c r="A1089" i="1"/>
  <c r="A1105" i="1"/>
  <c r="A1117" i="1"/>
  <c r="A1126" i="1"/>
  <c r="A1130" i="1"/>
  <c r="A1140" i="1"/>
  <c r="A1146" i="1"/>
  <c r="A1163" i="1"/>
  <c r="A1173" i="1"/>
  <c r="A1177" i="1"/>
  <c r="A1200" i="1"/>
  <c r="A1207" i="1"/>
  <c r="A1209" i="1"/>
  <c r="A1238" i="1"/>
  <c r="A1240" i="1"/>
  <c r="A1266" i="1"/>
  <c r="A1281" i="1"/>
  <c r="A1295" i="1"/>
  <c r="A1299" i="1"/>
  <c r="A1308" i="1"/>
  <c r="A1318" i="1"/>
  <c r="A1323" i="1"/>
  <c r="A1329" i="1"/>
  <c r="A1334" i="1"/>
  <c r="A1345" i="1"/>
  <c r="A1350" i="1"/>
  <c r="A1354" i="1"/>
  <c r="A1359" i="1"/>
  <c r="A1372" i="1"/>
  <c r="A1378" i="1"/>
  <c r="A1384" i="1"/>
  <c r="A1420" i="1"/>
  <c r="A1426" i="1"/>
  <c r="A1435" i="1"/>
  <c r="A1444" i="1"/>
  <c r="A1454" i="1"/>
  <c r="A1469" i="1"/>
  <c r="A1476" i="1"/>
  <c r="A1481" i="1"/>
  <c r="A1496" i="1"/>
  <c r="A1507" i="1"/>
  <c r="A1514" i="1"/>
  <c r="A1519" i="1"/>
  <c r="A1531" i="1"/>
  <c r="A1540" i="1"/>
  <c r="A1555" i="1"/>
  <c r="A1561" i="1"/>
  <c r="A1572" i="1"/>
  <c r="A1595" i="1"/>
  <c r="A1601" i="1"/>
  <c r="A1605" i="1"/>
  <c r="A1665" i="1"/>
  <c r="A1671" i="1"/>
  <c r="A1678" i="1"/>
  <c r="A1686" i="1"/>
  <c r="A1697" i="1"/>
  <c r="A1710" i="1"/>
  <c r="A1714" i="1"/>
  <c r="A1729" i="1"/>
  <c r="A1745" i="1"/>
  <c r="A1747" i="1"/>
  <c r="A1773" i="1"/>
  <c r="A1817" i="1"/>
  <c r="A1845" i="1"/>
  <c r="A1851" i="1"/>
  <c r="A1858" i="1"/>
  <c r="A1870" i="1"/>
  <c r="A1871" i="1"/>
  <c r="A2288" i="1"/>
  <c r="A2289" i="1"/>
  <c r="A115" i="1"/>
  <c r="A39" i="1"/>
  <c r="A58" i="1"/>
  <c r="A64" i="1"/>
  <c r="A83" i="1"/>
  <c r="A93" i="1"/>
  <c r="A9" i="1"/>
  <c r="A22" i="1"/>
  <c r="C39" i="1"/>
  <c r="C58" i="1"/>
  <c r="C64" i="1"/>
  <c r="C83" i="1"/>
  <c r="C93" i="1"/>
  <c r="C9" i="1"/>
  <c r="C22" i="1"/>
  <c r="C4" i="1"/>
  <c r="A4" i="1" l="1"/>
  <c r="C5" i="1"/>
  <c r="C1064" i="1"/>
  <c r="A1064" i="1" s="1"/>
  <c r="C506" i="1"/>
  <c r="A506" i="1" s="1"/>
  <c r="C780" i="1"/>
  <c r="C518" i="1"/>
  <c r="C519" i="1" s="1"/>
  <c r="A519" i="1" s="1"/>
  <c r="C972" i="1"/>
  <c r="C973" i="1" s="1"/>
  <c r="A973" i="1" s="1"/>
  <c r="C993" i="1"/>
  <c r="C1872" i="1"/>
  <c r="A1872" i="1" s="1"/>
  <c r="C520" i="1" l="1"/>
  <c r="A520" i="1" s="1"/>
  <c r="C974" i="1"/>
  <c r="A974" i="1" s="1"/>
  <c r="C507" i="1"/>
  <c r="A507" i="1" s="1"/>
  <c r="C1065" i="1"/>
  <c r="A1065" i="1" s="1"/>
  <c r="C994" i="1"/>
  <c r="A780" i="1"/>
  <c r="C781" i="1"/>
  <c r="A993" i="1"/>
  <c r="A518" i="1"/>
  <c r="A5" i="1"/>
  <c r="C1873" i="1"/>
  <c r="A972" i="1"/>
  <c r="C6" i="1"/>
  <c r="C7" i="1" s="1"/>
  <c r="A7" i="1" s="1"/>
  <c r="C508" i="1" l="1"/>
  <c r="C509" i="1" s="1"/>
  <c r="A509" i="1" s="1"/>
  <c r="C521" i="1"/>
  <c r="A521" i="1" s="1"/>
  <c r="C975" i="1"/>
  <c r="A975" i="1" s="1"/>
  <c r="C1066" i="1"/>
  <c r="A1066" i="1" s="1"/>
  <c r="A1873" i="1"/>
  <c r="A994" i="1"/>
  <c r="C995" i="1"/>
  <c r="A6" i="1"/>
  <c r="C8" i="1"/>
  <c r="C1874" i="1"/>
  <c r="C1875" i="1" s="1"/>
  <c r="A1875" i="1" s="1"/>
  <c r="A781" i="1"/>
  <c r="C782" i="1"/>
  <c r="C522" i="1" l="1"/>
  <c r="C523" i="1" s="1"/>
  <c r="C510" i="1"/>
  <c r="A510" i="1" s="1"/>
  <c r="A508" i="1"/>
  <c r="C976" i="1"/>
  <c r="A976" i="1" s="1"/>
  <c r="C1067" i="1"/>
  <c r="A1067" i="1" s="1"/>
  <c r="A782" i="1"/>
  <c r="C783" i="1"/>
  <c r="A783" i="1" s="1"/>
  <c r="A995" i="1"/>
  <c r="C996" i="1"/>
  <c r="C997" i="1" s="1"/>
  <c r="A997" i="1" s="1"/>
  <c r="A8" i="1"/>
  <c r="A1874" i="1"/>
  <c r="C10" i="1"/>
  <c r="C11" i="1" s="1"/>
  <c r="A11" i="1" s="1"/>
  <c r="C1876" i="1"/>
  <c r="C1877" i="1" s="1"/>
  <c r="A522" i="1" l="1"/>
  <c r="C511" i="1"/>
  <c r="C512" i="1" s="1"/>
  <c r="A512" i="1" s="1"/>
  <c r="C977" i="1"/>
  <c r="A977" i="1" s="1"/>
  <c r="C1068" i="1"/>
  <c r="C1069" i="1" s="1"/>
  <c r="A1069" i="1" s="1"/>
  <c r="A1877" i="1"/>
  <c r="C998" i="1"/>
  <c r="C999" i="1" s="1"/>
  <c r="A999" i="1" s="1"/>
  <c r="C12" i="1"/>
  <c r="C13" i="1" s="1"/>
  <c r="A13" i="1" s="1"/>
  <c r="C524" i="1"/>
  <c r="A996" i="1"/>
  <c r="C784" i="1"/>
  <c r="C785" i="1" s="1"/>
  <c r="A785" i="1" s="1"/>
  <c r="A523" i="1"/>
  <c r="A1876" i="1"/>
  <c r="C1878" i="1"/>
  <c r="A1878" i="1" s="1"/>
  <c r="A10" i="1"/>
  <c r="A511" i="1" l="1"/>
  <c r="C513" i="1"/>
  <c r="A513" i="1" s="1"/>
  <c r="C978" i="1"/>
  <c r="C1070" i="1"/>
  <c r="C1071" i="1" s="1"/>
  <c r="A1071" i="1" s="1"/>
  <c r="A1068" i="1"/>
  <c r="C1879" i="1"/>
  <c r="C526" i="1"/>
  <c r="A12" i="1"/>
  <c r="A998" i="1"/>
  <c r="C1000" i="1"/>
  <c r="C1001" i="1" s="1"/>
  <c r="A1001" i="1" s="1"/>
  <c r="C14" i="1"/>
  <c r="A524" i="1"/>
  <c r="A784" i="1"/>
  <c r="C786" i="1"/>
  <c r="C514" i="1" l="1"/>
  <c r="A514" i="1" s="1"/>
  <c r="A978" i="1"/>
  <c r="C979" i="1"/>
  <c r="A1070" i="1"/>
  <c r="C1072" i="1"/>
  <c r="A786" i="1"/>
  <c r="C787" i="1"/>
  <c r="A787" i="1" s="1"/>
  <c r="A1879" i="1"/>
  <c r="C1880" i="1"/>
  <c r="A1880" i="1" s="1"/>
  <c r="A14" i="1"/>
  <c r="C15" i="1"/>
  <c r="A1000" i="1"/>
  <c r="A526" i="1"/>
  <c r="C527" i="1"/>
  <c r="C1002" i="1"/>
  <c r="C515" i="1" l="1"/>
  <c r="A515" i="1" s="1"/>
  <c r="A979" i="1"/>
  <c r="C980" i="1"/>
  <c r="C1881" i="1"/>
  <c r="A1881" i="1" s="1"/>
  <c r="A1072" i="1"/>
  <c r="C1073" i="1"/>
  <c r="A527" i="1"/>
  <c r="C528" i="1"/>
  <c r="A1002" i="1"/>
  <c r="C788" i="1"/>
  <c r="C1003" i="1"/>
  <c r="A15" i="1"/>
  <c r="C16" i="1"/>
  <c r="C981" i="1" l="1"/>
  <c r="A980" i="1"/>
  <c r="C1882" i="1"/>
  <c r="C1883" i="1" s="1"/>
  <c r="A1073" i="1"/>
  <c r="C1074" i="1"/>
  <c r="A1074" i="1" s="1"/>
  <c r="A16" i="1"/>
  <c r="C17" i="1"/>
  <c r="A528" i="1"/>
  <c r="A1003" i="1"/>
  <c r="C1004" i="1"/>
  <c r="A788" i="1"/>
  <c r="C789" i="1"/>
  <c r="C529" i="1"/>
  <c r="A529" i="1" s="1"/>
  <c r="A1882" i="1" l="1"/>
  <c r="A981" i="1"/>
  <c r="C982" i="1"/>
  <c r="C1075" i="1"/>
  <c r="C1076" i="1" s="1"/>
  <c r="A1076" i="1" s="1"/>
  <c r="A789" i="1"/>
  <c r="C790" i="1"/>
  <c r="C530" i="1"/>
  <c r="A1004" i="1"/>
  <c r="C1005" i="1"/>
  <c r="A17" i="1"/>
  <c r="C18" i="1"/>
  <c r="A1883" i="1"/>
  <c r="C1884" i="1"/>
  <c r="A982" i="1" l="1"/>
  <c r="C983" i="1"/>
  <c r="C984" i="1" s="1"/>
  <c r="A984" i="1" s="1"/>
  <c r="A1075" i="1"/>
  <c r="C1077" i="1"/>
  <c r="C1078" i="1" s="1"/>
  <c r="A1078" i="1" s="1"/>
  <c r="A530" i="1"/>
  <c r="C531" i="1"/>
  <c r="A790" i="1"/>
  <c r="C791" i="1"/>
  <c r="A1005" i="1"/>
  <c r="C1006" i="1"/>
  <c r="A18" i="1"/>
  <c r="C19" i="1"/>
  <c r="A1884" i="1"/>
  <c r="C1885" i="1"/>
  <c r="A983" i="1" l="1"/>
  <c r="C985" i="1"/>
  <c r="A1077" i="1"/>
  <c r="C1079" i="1"/>
  <c r="A1079" i="1" s="1"/>
  <c r="A1006" i="1"/>
  <c r="C1007" i="1"/>
  <c r="A1885" i="1"/>
  <c r="C1886" i="1"/>
  <c r="A531" i="1"/>
  <c r="C532" i="1"/>
  <c r="A19" i="1"/>
  <c r="C20" i="1"/>
  <c r="A791" i="1"/>
  <c r="C792" i="1"/>
  <c r="C986" i="1" l="1"/>
  <c r="A985" i="1"/>
  <c r="C1080" i="1"/>
  <c r="A1886" i="1"/>
  <c r="C1887" i="1"/>
  <c r="A532" i="1"/>
  <c r="C533" i="1"/>
  <c r="A1007" i="1"/>
  <c r="C1008" i="1"/>
  <c r="A792" i="1"/>
  <c r="C793" i="1"/>
  <c r="A20" i="1"/>
  <c r="C21" i="1"/>
  <c r="C987" i="1" l="1"/>
  <c r="A986" i="1"/>
  <c r="A1080" i="1"/>
  <c r="C1081" i="1"/>
  <c r="A21" i="1"/>
  <c r="C23" i="1"/>
  <c r="A533" i="1"/>
  <c r="C534" i="1"/>
  <c r="A793" i="1"/>
  <c r="C794" i="1"/>
  <c r="A1887" i="1"/>
  <c r="C1888" i="1"/>
  <c r="A1008" i="1"/>
  <c r="C1009" i="1"/>
  <c r="C988" i="1" l="1"/>
  <c r="A987" i="1"/>
  <c r="A1081" i="1"/>
  <c r="C1082" i="1"/>
  <c r="A534" i="1"/>
  <c r="C535" i="1"/>
  <c r="A794" i="1"/>
  <c r="C795" i="1"/>
  <c r="A1888" i="1"/>
  <c r="C1889" i="1"/>
  <c r="A23" i="1"/>
  <c r="C24" i="1"/>
  <c r="A1009" i="1"/>
  <c r="C1010" i="1"/>
  <c r="C989" i="1" l="1"/>
  <c r="A988" i="1"/>
  <c r="C1083" i="1"/>
  <c r="A1082" i="1"/>
  <c r="A795" i="1"/>
  <c r="C796" i="1"/>
  <c r="A1010" i="1"/>
  <c r="C1011" i="1"/>
  <c r="A24" i="1"/>
  <c r="C25" i="1"/>
  <c r="A535" i="1"/>
  <c r="C536" i="1"/>
  <c r="A1889" i="1"/>
  <c r="C1890" i="1"/>
  <c r="A1890" i="1" s="1"/>
  <c r="C990" i="1" l="1"/>
  <c r="A990" i="1" s="1"/>
  <c r="A989" i="1"/>
  <c r="A1083" i="1"/>
  <c r="C1084" i="1"/>
  <c r="A25" i="1"/>
  <c r="C26" i="1"/>
  <c r="A1011" i="1"/>
  <c r="C1012" i="1"/>
  <c r="A536" i="1"/>
  <c r="C537" i="1"/>
  <c r="A796" i="1"/>
  <c r="C797" i="1"/>
  <c r="A1084" i="1" l="1"/>
  <c r="C1085" i="1"/>
  <c r="A1012" i="1"/>
  <c r="C1013" i="1"/>
  <c r="A537" i="1"/>
  <c r="C538" i="1"/>
  <c r="A26" i="1"/>
  <c r="C27" i="1"/>
  <c r="A797" i="1"/>
  <c r="C798" i="1"/>
  <c r="A1085" i="1" l="1"/>
  <c r="C1086" i="1"/>
  <c r="A27" i="1"/>
  <c r="C28" i="1"/>
  <c r="A538" i="1"/>
  <c r="C539" i="1"/>
  <c r="A1013" i="1"/>
  <c r="C1014" i="1"/>
  <c r="A798" i="1"/>
  <c r="C799" i="1"/>
  <c r="A1086" i="1" l="1"/>
  <c r="C1087" i="1"/>
  <c r="A1014" i="1"/>
  <c r="C1015" i="1"/>
  <c r="A799" i="1"/>
  <c r="C800" i="1"/>
  <c r="A539" i="1"/>
  <c r="C540" i="1"/>
  <c r="A28" i="1"/>
  <c r="C29" i="1"/>
  <c r="A1087" i="1" l="1"/>
  <c r="C1088" i="1"/>
  <c r="A800" i="1"/>
  <c r="C801" i="1"/>
  <c r="A540" i="1"/>
  <c r="C541" i="1"/>
  <c r="A29" i="1"/>
  <c r="C30" i="1"/>
  <c r="A1015" i="1"/>
  <c r="C1016" i="1"/>
  <c r="A1088" i="1" l="1"/>
  <c r="C1090" i="1"/>
  <c r="A30" i="1"/>
  <c r="C31" i="1"/>
  <c r="A801" i="1"/>
  <c r="C802" i="1"/>
  <c r="A541" i="1"/>
  <c r="C542" i="1"/>
  <c r="A1016" i="1"/>
  <c r="C1017" i="1"/>
  <c r="A1090" i="1" l="1"/>
  <c r="C1091" i="1"/>
  <c r="A542" i="1"/>
  <c r="C543" i="1"/>
  <c r="A802" i="1"/>
  <c r="C803" i="1"/>
  <c r="A31" i="1"/>
  <c r="C32" i="1"/>
  <c r="A1017" i="1"/>
  <c r="C1018" i="1"/>
  <c r="A1091" i="1" l="1"/>
  <c r="C1092" i="1"/>
  <c r="A1092" i="1" s="1"/>
  <c r="A32" i="1"/>
  <c r="C33" i="1"/>
  <c r="A543" i="1"/>
  <c r="C544" i="1"/>
  <c r="A1018" i="1"/>
  <c r="C1020" i="1"/>
  <c r="A803" i="1"/>
  <c r="C805" i="1"/>
  <c r="C1093" i="1" l="1"/>
  <c r="A544" i="1"/>
  <c r="C545" i="1"/>
  <c r="A1020" i="1"/>
  <c r="C1021" i="1"/>
  <c r="A33" i="1"/>
  <c r="C34" i="1"/>
  <c r="A805" i="1"/>
  <c r="C806" i="1"/>
  <c r="A1093" i="1" l="1"/>
  <c r="C1094" i="1"/>
  <c r="A545" i="1"/>
  <c r="C546" i="1"/>
  <c r="A34" i="1"/>
  <c r="C35" i="1"/>
  <c r="A1021" i="1"/>
  <c r="C1022" i="1"/>
  <c r="A806" i="1"/>
  <c r="C807" i="1"/>
  <c r="C1095" i="1" l="1"/>
  <c r="A1094" i="1"/>
  <c r="A1022" i="1"/>
  <c r="C1023" i="1"/>
  <c r="A35" i="1"/>
  <c r="C36" i="1"/>
  <c r="A546" i="1"/>
  <c r="C547" i="1"/>
  <c r="A807" i="1"/>
  <c r="C808" i="1"/>
  <c r="C1096" i="1" l="1"/>
  <c r="A1095" i="1"/>
  <c r="A547" i="1"/>
  <c r="C548" i="1"/>
  <c r="A36" i="1"/>
  <c r="C37" i="1"/>
  <c r="A808" i="1"/>
  <c r="C809" i="1"/>
  <c r="A1023" i="1"/>
  <c r="C1024" i="1"/>
  <c r="A1096" i="1" l="1"/>
  <c r="C1097" i="1"/>
  <c r="A37" i="1"/>
  <c r="C38" i="1"/>
  <c r="A809" i="1"/>
  <c r="C810" i="1"/>
  <c r="A548" i="1"/>
  <c r="C549" i="1"/>
  <c r="A1024" i="1"/>
  <c r="C1025" i="1"/>
  <c r="A1097" i="1" l="1"/>
  <c r="C1098" i="1"/>
  <c r="A810" i="1"/>
  <c r="C811" i="1"/>
  <c r="A38" i="1"/>
  <c r="C40" i="1"/>
  <c r="A549" i="1"/>
  <c r="C552" i="1"/>
  <c r="A1025" i="1"/>
  <c r="C1026" i="1"/>
  <c r="A1098" i="1" l="1"/>
  <c r="C1099" i="1"/>
  <c r="A40" i="1"/>
  <c r="C41" i="1"/>
  <c r="A552" i="1"/>
  <c r="C553" i="1"/>
  <c r="A811" i="1"/>
  <c r="C812" i="1"/>
  <c r="A1026" i="1"/>
  <c r="C1027" i="1"/>
  <c r="A1099" i="1" l="1"/>
  <c r="C1100" i="1"/>
  <c r="A553" i="1"/>
  <c r="C554" i="1"/>
  <c r="A812" i="1"/>
  <c r="C813" i="1"/>
  <c r="A41" i="1"/>
  <c r="C42" i="1"/>
  <c r="A1027" i="1"/>
  <c r="C1028" i="1"/>
  <c r="A1100" i="1" l="1"/>
  <c r="C1101" i="1"/>
  <c r="A42" i="1"/>
  <c r="C43" i="1"/>
  <c r="C815" i="1"/>
  <c r="A815" i="1" s="1"/>
  <c r="A813" i="1"/>
  <c r="A554" i="1"/>
  <c r="C555" i="1"/>
  <c r="A1028" i="1"/>
  <c r="C1029" i="1"/>
  <c r="C816" i="1" l="1"/>
  <c r="A816" i="1" s="1"/>
  <c r="A1101" i="1"/>
  <c r="C1102" i="1"/>
  <c r="A1029" i="1"/>
  <c r="C1030" i="1"/>
  <c r="A555" i="1"/>
  <c r="C556" i="1"/>
  <c r="A43" i="1"/>
  <c r="C44" i="1"/>
  <c r="C817" i="1" l="1"/>
  <c r="A817" i="1" s="1"/>
  <c r="A1102" i="1"/>
  <c r="C1103" i="1"/>
  <c r="A44" i="1"/>
  <c r="C45" i="1"/>
  <c r="A1030" i="1"/>
  <c r="C1031" i="1"/>
  <c r="A556" i="1"/>
  <c r="C557" i="1"/>
  <c r="C818" i="1" l="1"/>
  <c r="A818" i="1" s="1"/>
  <c r="A1103" i="1"/>
  <c r="C1104" i="1"/>
  <c r="A1031" i="1"/>
  <c r="C1032" i="1"/>
  <c r="A45" i="1"/>
  <c r="C46" i="1"/>
  <c r="A557" i="1"/>
  <c r="C558" i="1"/>
  <c r="C819" i="1" l="1"/>
  <c r="C820" i="1" s="1"/>
  <c r="A820" i="1" s="1"/>
  <c r="A1104" i="1"/>
  <c r="C1106" i="1"/>
  <c r="A558" i="1"/>
  <c r="C559" i="1"/>
  <c r="A1032" i="1"/>
  <c r="C1034" i="1"/>
  <c r="A46" i="1"/>
  <c r="C47" i="1"/>
  <c r="A819" i="1" l="1"/>
  <c r="C821" i="1"/>
  <c r="A821" i="1" s="1"/>
  <c r="A1106" i="1"/>
  <c r="C1107" i="1"/>
  <c r="A559" i="1"/>
  <c r="C560" i="1"/>
  <c r="A47" i="1"/>
  <c r="C48" i="1"/>
  <c r="A1034" i="1"/>
  <c r="C1035" i="1"/>
  <c r="C822" i="1" l="1"/>
  <c r="C1108" i="1"/>
  <c r="A1108" i="1" s="1"/>
  <c r="A1107" i="1"/>
  <c r="A48" i="1"/>
  <c r="C49" i="1"/>
  <c r="A1035" i="1"/>
  <c r="C1036" i="1"/>
  <c r="A560" i="1"/>
  <c r="C562" i="1"/>
  <c r="C823" i="1" l="1"/>
  <c r="A822" i="1"/>
  <c r="C1109" i="1"/>
  <c r="A1109" i="1" s="1"/>
  <c r="A1036" i="1"/>
  <c r="C1037" i="1"/>
  <c r="A49" i="1"/>
  <c r="C50" i="1"/>
  <c r="A562" i="1"/>
  <c r="C563" i="1"/>
  <c r="C825" i="1" l="1"/>
  <c r="C826" i="1" s="1"/>
  <c r="A826" i="1" s="1"/>
  <c r="A823" i="1"/>
  <c r="C1110" i="1"/>
  <c r="A563" i="1"/>
  <c r="C564" i="1"/>
  <c r="A1037" i="1"/>
  <c r="C1038" i="1"/>
  <c r="A50" i="1"/>
  <c r="C51" i="1"/>
  <c r="A825" i="1" l="1"/>
  <c r="C827" i="1"/>
  <c r="C1111" i="1"/>
  <c r="A1110" i="1"/>
  <c r="A51" i="1"/>
  <c r="C52" i="1"/>
  <c r="A1038" i="1"/>
  <c r="C1039" i="1"/>
  <c r="A564" i="1"/>
  <c r="C565" i="1"/>
  <c r="A827" i="1" l="1"/>
  <c r="C828" i="1"/>
  <c r="A1111" i="1"/>
  <c r="C1112" i="1"/>
  <c r="A1039" i="1"/>
  <c r="C1040" i="1"/>
  <c r="A565" i="1"/>
  <c r="C566" i="1"/>
  <c r="A52" i="1"/>
  <c r="C53" i="1"/>
  <c r="A828" i="1" l="1"/>
  <c r="C829" i="1"/>
  <c r="A1112" i="1"/>
  <c r="C1113" i="1"/>
  <c r="A53" i="1"/>
  <c r="C54" i="1"/>
  <c r="A1040" i="1"/>
  <c r="C1041" i="1"/>
  <c r="A566" i="1"/>
  <c r="C567" i="1"/>
  <c r="A829" i="1" l="1"/>
  <c r="C830" i="1"/>
  <c r="A1113" i="1"/>
  <c r="C1114" i="1"/>
  <c r="A567" i="1"/>
  <c r="C568" i="1"/>
  <c r="A54" i="1"/>
  <c r="C55" i="1"/>
  <c r="A1041" i="1"/>
  <c r="C1042" i="1"/>
  <c r="A830" i="1" l="1"/>
  <c r="C831" i="1"/>
  <c r="A1114" i="1"/>
  <c r="C1115" i="1"/>
  <c r="A55" i="1"/>
  <c r="C56" i="1"/>
  <c r="A1042" i="1"/>
  <c r="C1043" i="1"/>
  <c r="A568" i="1"/>
  <c r="C570" i="1"/>
  <c r="A831" i="1" l="1"/>
  <c r="C832" i="1"/>
  <c r="C1116" i="1"/>
  <c r="A1115" i="1"/>
  <c r="A1043" i="1"/>
  <c r="C1044" i="1"/>
  <c r="A56" i="1"/>
  <c r="C57" i="1"/>
  <c r="A570" i="1"/>
  <c r="C571" i="1"/>
  <c r="C833" i="1" l="1"/>
  <c r="A832" i="1"/>
  <c r="A1116" i="1"/>
  <c r="C1118" i="1"/>
  <c r="A1118" i="1" s="1"/>
  <c r="A571" i="1"/>
  <c r="C572" i="1"/>
  <c r="A57" i="1"/>
  <c r="C59" i="1"/>
  <c r="A1044" i="1"/>
  <c r="C1046" i="1"/>
  <c r="A833" i="1" l="1"/>
  <c r="C834" i="1"/>
  <c r="C1119" i="1"/>
  <c r="A1119" i="1" s="1"/>
  <c r="A59" i="1"/>
  <c r="C60" i="1"/>
  <c r="A1046" i="1"/>
  <c r="C1047" i="1"/>
  <c r="A572" i="1"/>
  <c r="C573" i="1"/>
  <c r="A834" i="1" l="1"/>
  <c r="C835" i="1"/>
  <c r="C1120" i="1"/>
  <c r="A1047" i="1"/>
  <c r="C1048" i="1"/>
  <c r="A573" i="1"/>
  <c r="C574" i="1"/>
  <c r="A60" i="1"/>
  <c r="C61" i="1"/>
  <c r="A835" i="1" l="1"/>
  <c r="C836" i="1"/>
  <c r="A1120" i="1"/>
  <c r="C1121" i="1"/>
  <c r="A574" i="1"/>
  <c r="C575" i="1"/>
  <c r="A1048" i="1"/>
  <c r="C1049" i="1"/>
  <c r="A61" i="1"/>
  <c r="C62" i="1"/>
  <c r="A836" i="1" l="1"/>
  <c r="C837" i="1"/>
  <c r="C1122" i="1"/>
  <c r="A1122" i="1" s="1"/>
  <c r="A1121" i="1"/>
  <c r="A1049" i="1"/>
  <c r="C1050" i="1"/>
  <c r="A575" i="1"/>
  <c r="C576" i="1"/>
  <c r="A62" i="1"/>
  <c r="C63" i="1"/>
  <c r="A837" i="1" l="1"/>
  <c r="C838" i="1"/>
  <c r="C1123" i="1"/>
  <c r="A1123" i="1" s="1"/>
  <c r="A576" i="1"/>
  <c r="C577" i="1"/>
  <c r="A63" i="1"/>
  <c r="C65" i="1"/>
  <c r="A1050" i="1"/>
  <c r="C1051" i="1"/>
  <c r="A838" i="1" l="1"/>
  <c r="C839" i="1"/>
  <c r="C1124" i="1"/>
  <c r="A65" i="1"/>
  <c r="C66" i="1"/>
  <c r="A577" i="1"/>
  <c r="C578" i="1"/>
  <c r="A1051" i="1"/>
  <c r="C1052" i="1"/>
  <c r="A839" i="1" l="1"/>
  <c r="C840" i="1"/>
  <c r="A1124" i="1"/>
  <c r="C1125" i="1"/>
  <c r="A66" i="1"/>
  <c r="C67" i="1"/>
  <c r="A578" i="1"/>
  <c r="C579" i="1"/>
  <c r="A1052" i="1"/>
  <c r="C1054" i="1"/>
  <c r="A840" i="1" l="1"/>
  <c r="C841" i="1"/>
  <c r="C1127" i="1"/>
  <c r="A1125" i="1"/>
  <c r="A67" i="1"/>
  <c r="C68" i="1"/>
  <c r="A579" i="1"/>
  <c r="C580" i="1"/>
  <c r="A1054" i="1"/>
  <c r="C1055" i="1"/>
  <c r="C842" i="1" l="1"/>
  <c r="A841" i="1"/>
  <c r="A1127" i="1"/>
  <c r="C1128" i="1"/>
  <c r="A580" i="1"/>
  <c r="C581" i="1"/>
  <c r="A1055" i="1"/>
  <c r="C1056" i="1"/>
  <c r="A68" i="1"/>
  <c r="C69" i="1"/>
  <c r="A842" i="1" l="1"/>
  <c r="C843" i="1"/>
  <c r="C1129" i="1"/>
  <c r="A1128" i="1"/>
  <c r="A69" i="1"/>
  <c r="C70" i="1"/>
  <c r="A581" i="1"/>
  <c r="C582" i="1"/>
  <c r="A1056" i="1"/>
  <c r="C1057" i="1"/>
  <c r="A843" i="1" l="1"/>
  <c r="C844" i="1"/>
  <c r="A1129" i="1"/>
  <c r="C1131" i="1"/>
  <c r="A1057" i="1"/>
  <c r="C1058" i="1"/>
  <c r="A582" i="1"/>
  <c r="C583" i="1"/>
  <c r="A70" i="1"/>
  <c r="C71" i="1"/>
  <c r="C845" i="1" l="1"/>
  <c r="A844" i="1"/>
  <c r="A1131" i="1"/>
  <c r="C1132" i="1"/>
  <c r="C1133" i="1" s="1"/>
  <c r="A1133" i="1" s="1"/>
  <c r="A583" i="1"/>
  <c r="C584" i="1"/>
  <c r="A71" i="1"/>
  <c r="C72" i="1"/>
  <c r="A1058" i="1"/>
  <c r="C1059" i="1"/>
  <c r="A845" i="1" l="1"/>
  <c r="C846" i="1"/>
  <c r="A1132" i="1"/>
  <c r="C1134" i="1"/>
  <c r="A72" i="1"/>
  <c r="C73" i="1"/>
  <c r="A584" i="1"/>
  <c r="C585" i="1"/>
  <c r="A1059" i="1"/>
  <c r="C1060" i="1"/>
  <c r="A846" i="1" l="1"/>
  <c r="C848" i="1"/>
  <c r="C1135" i="1"/>
  <c r="C1136" i="1" s="1"/>
  <c r="A1136" i="1" s="1"/>
  <c r="A1134" i="1"/>
  <c r="A73" i="1"/>
  <c r="C74" i="1"/>
  <c r="A585" i="1"/>
  <c r="C587" i="1"/>
  <c r="A1060" i="1"/>
  <c r="C1061" i="1"/>
  <c r="A1061" i="1" s="1"/>
  <c r="A848" i="1" l="1"/>
  <c r="C849" i="1"/>
  <c r="C1137" i="1"/>
  <c r="A1137" i="1" s="1"/>
  <c r="A1135" i="1"/>
  <c r="A74" i="1"/>
  <c r="C75" i="1"/>
  <c r="A587" i="1"/>
  <c r="C588" i="1"/>
  <c r="A849" i="1" l="1"/>
  <c r="C850" i="1"/>
  <c r="C1138" i="1"/>
  <c r="A1138" i="1" s="1"/>
  <c r="A588" i="1"/>
  <c r="C589" i="1"/>
  <c r="A75" i="1"/>
  <c r="C76" i="1"/>
  <c r="A850" i="1" l="1"/>
  <c r="C851" i="1"/>
  <c r="C1139" i="1"/>
  <c r="A1139" i="1" s="1"/>
  <c r="A76" i="1"/>
  <c r="C77" i="1"/>
  <c r="A589" i="1"/>
  <c r="C590" i="1"/>
  <c r="A851" i="1" l="1"/>
  <c r="C852" i="1"/>
  <c r="C1141" i="1"/>
  <c r="A1141" i="1" s="1"/>
  <c r="A77" i="1"/>
  <c r="C78" i="1"/>
  <c r="A590" i="1"/>
  <c r="C591" i="1"/>
  <c r="C853" i="1" l="1"/>
  <c r="A852" i="1"/>
  <c r="C1142" i="1"/>
  <c r="A1142" i="1" s="1"/>
  <c r="A591" i="1"/>
  <c r="C592" i="1"/>
  <c r="A78" i="1"/>
  <c r="C79" i="1"/>
  <c r="A853" i="1" l="1"/>
  <c r="C854" i="1"/>
  <c r="C1143" i="1"/>
  <c r="C1144" i="1" s="1"/>
  <c r="A1144" i="1" s="1"/>
  <c r="A79" i="1"/>
  <c r="C80" i="1"/>
  <c r="A592" i="1"/>
  <c r="C593" i="1"/>
  <c r="A1143" i="1" l="1"/>
  <c r="C855" i="1"/>
  <c r="A854" i="1"/>
  <c r="C1145" i="1"/>
  <c r="A80" i="1"/>
  <c r="C81" i="1"/>
  <c r="A593" i="1"/>
  <c r="C594" i="1"/>
  <c r="A855" i="1" l="1"/>
  <c r="C856" i="1"/>
  <c r="C1147" i="1"/>
  <c r="A1145" i="1"/>
  <c r="C596" i="1"/>
  <c r="A596" i="1" s="1"/>
  <c r="A594" i="1"/>
  <c r="A81" i="1"/>
  <c r="C82" i="1"/>
  <c r="A856" i="1" l="1"/>
  <c r="C857" i="1"/>
  <c r="C1148" i="1"/>
  <c r="A1148" i="1" s="1"/>
  <c r="A1147" i="1"/>
  <c r="A82" i="1"/>
  <c r="C84" i="1"/>
  <c r="C597" i="1"/>
  <c r="A597" i="1" s="1"/>
  <c r="A857" i="1" l="1"/>
  <c r="C858" i="1"/>
  <c r="C1149" i="1"/>
  <c r="A84" i="1"/>
  <c r="C85" i="1"/>
  <c r="C598" i="1"/>
  <c r="C599" i="1" s="1"/>
  <c r="A599" i="1" s="1"/>
  <c r="A858" i="1" l="1"/>
  <c r="C860" i="1"/>
  <c r="C1150" i="1"/>
  <c r="A1149" i="1"/>
  <c r="C600" i="1"/>
  <c r="A598" i="1"/>
  <c r="A85" i="1"/>
  <c r="C86" i="1"/>
  <c r="A860" i="1" l="1"/>
  <c r="C861" i="1"/>
  <c r="A1150" i="1"/>
  <c r="C1151" i="1"/>
  <c r="A600" i="1"/>
  <c r="C602" i="1"/>
  <c r="A86" i="1"/>
  <c r="C87" i="1"/>
  <c r="C862" i="1" l="1"/>
  <c r="A861" i="1"/>
  <c r="A1151" i="1"/>
  <c r="C1152" i="1"/>
  <c r="C603" i="1"/>
  <c r="C604" i="1" s="1"/>
  <c r="A604" i="1" s="1"/>
  <c r="A602" i="1"/>
  <c r="A87" i="1"/>
  <c r="C88" i="1"/>
  <c r="A862" i="1" l="1"/>
  <c r="C863" i="1"/>
  <c r="A1152" i="1"/>
  <c r="C1153" i="1"/>
  <c r="A1153" i="1" s="1"/>
  <c r="C605" i="1"/>
  <c r="A605" i="1" s="1"/>
  <c r="A88" i="1"/>
  <c r="C89" i="1"/>
  <c r="A603" i="1"/>
  <c r="C864" i="1" l="1"/>
  <c r="A863" i="1"/>
  <c r="C1154" i="1"/>
  <c r="C606" i="1"/>
  <c r="A89" i="1"/>
  <c r="C90" i="1"/>
  <c r="C865" i="1" l="1"/>
  <c r="A864" i="1"/>
  <c r="A1154" i="1"/>
  <c r="C1155" i="1"/>
  <c r="A606" i="1"/>
  <c r="C607" i="1"/>
  <c r="A90" i="1"/>
  <c r="C91" i="1"/>
  <c r="C866" i="1" l="1"/>
  <c r="A865" i="1"/>
  <c r="C1156" i="1"/>
  <c r="A1155" i="1"/>
  <c r="C608" i="1"/>
  <c r="A607" i="1"/>
  <c r="A91" i="1"/>
  <c r="C92" i="1"/>
  <c r="A866" i="1" l="1"/>
  <c r="C867" i="1"/>
  <c r="C1157" i="1"/>
  <c r="A1156" i="1"/>
  <c r="C609" i="1"/>
  <c r="A609" i="1" s="1"/>
  <c r="A608" i="1"/>
  <c r="A92" i="1"/>
  <c r="C94" i="1"/>
  <c r="A867" i="1" l="1"/>
  <c r="C868" i="1"/>
  <c r="A1157" i="1"/>
  <c r="C1158" i="1"/>
  <c r="C610" i="1"/>
  <c r="A610" i="1" s="1"/>
  <c r="A94" i="1"/>
  <c r="C95" i="1"/>
  <c r="A868" i="1" l="1"/>
  <c r="C869" i="1"/>
  <c r="A1158" i="1"/>
  <c r="C1159" i="1"/>
  <c r="C611" i="1"/>
  <c r="A95" i="1"/>
  <c r="C96" i="1"/>
  <c r="C870" i="1" l="1"/>
  <c r="A870" i="1" s="1"/>
  <c r="A869" i="1"/>
  <c r="A1159" i="1"/>
  <c r="C1160" i="1"/>
  <c r="A611" i="1"/>
  <c r="C612" i="1"/>
  <c r="A96" i="1"/>
  <c r="C97" i="1"/>
  <c r="C871" i="1" l="1"/>
  <c r="C1161" i="1"/>
  <c r="A1161" i="1" s="1"/>
  <c r="A1160" i="1"/>
  <c r="C613" i="1"/>
  <c r="A612" i="1"/>
  <c r="A97" i="1"/>
  <c r="C98" i="1"/>
  <c r="C872" i="1" l="1"/>
  <c r="A871" i="1"/>
  <c r="C1162" i="1"/>
  <c r="A1162" i="1" s="1"/>
  <c r="A613" i="1"/>
  <c r="C614" i="1"/>
  <c r="A98" i="1"/>
  <c r="C99" i="1"/>
  <c r="C1164" i="1" l="1"/>
  <c r="C1165" i="1" s="1"/>
  <c r="A1165" i="1" s="1"/>
  <c r="C873" i="1"/>
  <c r="A873" i="1" s="1"/>
  <c r="A872" i="1"/>
  <c r="A614" i="1"/>
  <c r="C615" i="1"/>
  <c r="A99" i="1"/>
  <c r="C100" i="1"/>
  <c r="A1164" i="1" l="1"/>
  <c r="C1166" i="1"/>
  <c r="A1166" i="1" s="1"/>
  <c r="C875" i="1"/>
  <c r="A615" i="1"/>
  <c r="C616" i="1"/>
  <c r="A100" i="1"/>
  <c r="C101" i="1"/>
  <c r="C1167" i="1" l="1"/>
  <c r="A1167" i="1" s="1"/>
  <c r="C876" i="1"/>
  <c r="A876" i="1" s="1"/>
  <c r="A875" i="1"/>
  <c r="A616" i="1"/>
  <c r="C617" i="1"/>
  <c r="A101" i="1"/>
  <c r="C102" i="1"/>
  <c r="C1168" i="1" l="1"/>
  <c r="A1168" i="1" s="1"/>
  <c r="C877" i="1"/>
  <c r="A617" i="1"/>
  <c r="C619" i="1"/>
  <c r="A102" i="1"/>
  <c r="C103" i="1"/>
  <c r="C1169" i="1" l="1"/>
  <c r="A1169" i="1" s="1"/>
  <c r="A877" i="1"/>
  <c r="C878" i="1"/>
  <c r="A619" i="1"/>
  <c r="C620" i="1"/>
  <c r="A103" i="1"/>
  <c r="C104" i="1"/>
  <c r="C1170" i="1" l="1"/>
  <c r="A1170" i="1" s="1"/>
  <c r="C879" i="1"/>
  <c r="A878" i="1"/>
  <c r="A620" i="1"/>
  <c r="C621" i="1"/>
  <c r="A104" i="1"/>
  <c r="C105" i="1"/>
  <c r="C1171" i="1" l="1"/>
  <c r="C1172" i="1" s="1"/>
  <c r="A879" i="1"/>
  <c r="C880" i="1"/>
  <c r="A621" i="1"/>
  <c r="C622" i="1"/>
  <c r="A105" i="1"/>
  <c r="C106" i="1"/>
  <c r="A1171" i="1" l="1"/>
  <c r="A880" i="1"/>
  <c r="C881" i="1"/>
  <c r="A622" i="1"/>
  <c r="C623" i="1"/>
  <c r="A106" i="1"/>
  <c r="C107" i="1"/>
  <c r="C1174" i="1"/>
  <c r="A1174" i="1" s="1"/>
  <c r="A1172" i="1"/>
  <c r="C882" i="1" l="1"/>
  <c r="A881" i="1"/>
  <c r="A623" i="1"/>
  <c r="C624" i="1"/>
  <c r="C1175" i="1"/>
  <c r="C1176" i="1" s="1"/>
  <c r="A1176" i="1" s="1"/>
  <c r="A107" i="1"/>
  <c r="C108" i="1"/>
  <c r="A882" i="1" l="1"/>
  <c r="C884" i="1"/>
  <c r="A624" i="1"/>
  <c r="C625" i="1"/>
  <c r="A108" i="1"/>
  <c r="C109" i="1"/>
  <c r="A1175" i="1"/>
  <c r="C1178" i="1"/>
  <c r="A1178" i="1" s="1"/>
  <c r="C885" i="1" l="1"/>
  <c r="A884" i="1"/>
  <c r="A625" i="1"/>
  <c r="C626" i="1"/>
  <c r="A109" i="1"/>
  <c r="C110" i="1"/>
  <c r="C1179" i="1"/>
  <c r="A885" i="1" l="1"/>
  <c r="C886" i="1"/>
  <c r="C627" i="1"/>
  <c r="A626" i="1"/>
  <c r="A1179" i="1"/>
  <c r="C1180" i="1"/>
  <c r="C1181" i="1" s="1"/>
  <c r="A1181" i="1" s="1"/>
  <c r="A110" i="1"/>
  <c r="C111" i="1"/>
  <c r="C887" i="1" l="1"/>
  <c r="A886" i="1"/>
  <c r="A627" i="1"/>
  <c r="C628" i="1"/>
  <c r="A111" i="1"/>
  <c r="C112" i="1"/>
  <c r="C1182" i="1"/>
  <c r="A1180" i="1"/>
  <c r="C888" i="1" l="1"/>
  <c r="A887" i="1"/>
  <c r="A628" i="1"/>
  <c r="C629" i="1"/>
  <c r="A112" i="1"/>
  <c r="C113" i="1"/>
  <c r="A1182" i="1"/>
  <c r="C1183" i="1"/>
  <c r="A888" i="1" l="1"/>
  <c r="C889" i="1"/>
  <c r="A629" i="1"/>
  <c r="C630" i="1"/>
  <c r="A630" i="1" s="1"/>
  <c r="A113" i="1"/>
  <c r="C114" i="1"/>
  <c r="A1183" i="1"/>
  <c r="C1184" i="1"/>
  <c r="A889" i="1" l="1"/>
  <c r="C890" i="1"/>
  <c r="C631" i="1"/>
  <c r="A631" i="1" s="1"/>
  <c r="C116" i="1"/>
  <c r="A116" i="1" s="1"/>
  <c r="A114" i="1"/>
  <c r="A1184" i="1"/>
  <c r="C1185" i="1"/>
  <c r="A890" i="1" l="1"/>
  <c r="C891" i="1"/>
  <c r="C632" i="1"/>
  <c r="A632" i="1" s="1"/>
  <c r="A1185" i="1"/>
  <c r="C1186" i="1"/>
  <c r="C117" i="1"/>
  <c r="C118" i="1" s="1"/>
  <c r="A118" i="1" s="1"/>
  <c r="A891" i="1" l="1"/>
  <c r="C893" i="1"/>
  <c r="C633" i="1"/>
  <c r="A117" i="1"/>
  <c r="C119" i="1"/>
  <c r="A1186" i="1"/>
  <c r="C1187" i="1"/>
  <c r="A893" i="1" l="1"/>
  <c r="C894" i="1"/>
  <c r="C634" i="1"/>
  <c r="A633" i="1"/>
  <c r="A1187" i="1"/>
  <c r="C1188" i="1"/>
  <c r="A119" i="1"/>
  <c r="C120" i="1"/>
  <c r="C121" i="1" s="1"/>
  <c r="A121" i="1" s="1"/>
  <c r="A894" i="1" l="1"/>
  <c r="C895" i="1"/>
  <c r="A634" i="1"/>
  <c r="C635" i="1"/>
  <c r="A1188" i="1"/>
  <c r="C1189" i="1"/>
  <c r="A120" i="1"/>
  <c r="C122" i="1"/>
  <c r="C123" i="1" s="1"/>
  <c r="A123" i="1" s="1"/>
  <c r="A895" i="1" l="1"/>
  <c r="C896" i="1"/>
  <c r="A896" i="1" s="1"/>
  <c r="A635" i="1"/>
  <c r="C636" i="1"/>
  <c r="A122" i="1"/>
  <c r="C124" i="1"/>
  <c r="C125" i="1" s="1"/>
  <c r="A1189" i="1"/>
  <c r="C1190" i="1"/>
  <c r="C897" i="1" l="1"/>
  <c r="A125" i="1"/>
  <c r="C126" i="1"/>
  <c r="C127" i="1" s="1"/>
  <c r="A636" i="1"/>
  <c r="C637" i="1"/>
  <c r="A637" i="1" s="1"/>
  <c r="A1190" i="1"/>
  <c r="C1191" i="1"/>
  <c r="A124" i="1"/>
  <c r="A126" i="1" l="1"/>
  <c r="A897" i="1"/>
  <c r="C899" i="1"/>
  <c r="C638" i="1"/>
  <c r="A638" i="1" s="1"/>
  <c r="A1191" i="1"/>
  <c r="C1192" i="1"/>
  <c r="A127" i="1"/>
  <c r="C128" i="1"/>
  <c r="A899" i="1" l="1"/>
  <c r="C900" i="1"/>
  <c r="C639" i="1"/>
  <c r="A128" i="1"/>
  <c r="C129" i="1"/>
  <c r="A1192" i="1"/>
  <c r="C1193" i="1"/>
  <c r="A900" i="1" l="1"/>
  <c r="C901" i="1"/>
  <c r="A901" i="1" s="1"/>
  <c r="A639" i="1"/>
  <c r="C640" i="1"/>
  <c r="A129" i="1"/>
  <c r="C130" i="1"/>
  <c r="A1193" i="1"/>
  <c r="C1194" i="1"/>
  <c r="C902" i="1" l="1"/>
  <c r="A640" i="1"/>
  <c r="C642" i="1"/>
  <c r="A130" i="1"/>
  <c r="C131" i="1"/>
  <c r="A1194" i="1"/>
  <c r="C1195" i="1"/>
  <c r="A902" i="1" l="1"/>
  <c r="C903" i="1"/>
  <c r="A642" i="1"/>
  <c r="C643" i="1"/>
  <c r="A1195" i="1"/>
  <c r="C1196" i="1"/>
  <c r="A131" i="1"/>
  <c r="C132" i="1"/>
  <c r="A903" i="1" l="1"/>
  <c r="C904" i="1"/>
  <c r="A643" i="1"/>
  <c r="C644" i="1"/>
  <c r="A132" i="1"/>
  <c r="C133" i="1"/>
  <c r="A1196" i="1"/>
  <c r="C1197" i="1"/>
  <c r="A904" i="1" l="1"/>
  <c r="C905" i="1"/>
  <c r="A905" i="1" s="1"/>
  <c r="A644" i="1"/>
  <c r="C645" i="1"/>
  <c r="A133" i="1"/>
  <c r="C134" i="1"/>
  <c r="A1197" i="1"/>
  <c r="C1198" i="1"/>
  <c r="C906" i="1" l="1"/>
  <c r="C646" i="1"/>
  <c r="A645" i="1"/>
  <c r="A1198" i="1"/>
  <c r="C1199" i="1"/>
  <c r="A134" i="1"/>
  <c r="C135" i="1"/>
  <c r="C907" i="1" l="1"/>
  <c r="A906" i="1"/>
  <c r="A646" i="1"/>
  <c r="C647" i="1"/>
  <c r="A135" i="1"/>
  <c r="C136" i="1"/>
  <c r="C1201" i="1"/>
  <c r="A1201" i="1" s="1"/>
  <c r="A1199" i="1"/>
  <c r="C908" i="1" l="1"/>
  <c r="A907" i="1"/>
  <c r="A647" i="1"/>
  <c r="C648" i="1"/>
  <c r="A648" i="1" s="1"/>
  <c r="C1202" i="1"/>
  <c r="A136" i="1"/>
  <c r="C137" i="1"/>
  <c r="A908" i="1" l="1"/>
  <c r="C909" i="1"/>
  <c r="A909" i="1" s="1"/>
  <c r="C649" i="1"/>
  <c r="A649" i="1" s="1"/>
  <c r="A1202" i="1"/>
  <c r="C1203" i="1"/>
  <c r="A137" i="1"/>
  <c r="C138" i="1"/>
  <c r="C911" i="1" l="1"/>
  <c r="A911" i="1" s="1"/>
  <c r="C650" i="1"/>
  <c r="A650" i="1" s="1"/>
  <c r="A1203" i="1"/>
  <c r="A138" i="1"/>
  <c r="C140" i="1"/>
  <c r="C1204" i="1"/>
  <c r="C912" i="1" l="1"/>
  <c r="A912" i="1" s="1"/>
  <c r="C651" i="1"/>
  <c r="C1205" i="1"/>
  <c r="A1204" i="1"/>
  <c r="A140" i="1"/>
  <c r="C141" i="1"/>
  <c r="C913" i="1" l="1"/>
  <c r="A651" i="1"/>
  <c r="C652" i="1"/>
  <c r="A141" i="1"/>
  <c r="C142" i="1"/>
  <c r="C1206" i="1"/>
  <c r="C1208" i="1" s="1"/>
  <c r="A1205" i="1"/>
  <c r="A913" i="1" l="1"/>
  <c r="C914" i="1"/>
  <c r="A652" i="1"/>
  <c r="C653" i="1"/>
  <c r="A653" i="1" s="1"/>
  <c r="A1208" i="1"/>
  <c r="C1210" i="1"/>
  <c r="A1206" i="1"/>
  <c r="A142" i="1"/>
  <c r="C143" i="1"/>
  <c r="C915" i="1" l="1"/>
  <c r="A914" i="1"/>
  <c r="C654" i="1"/>
  <c r="A143" i="1"/>
  <c r="C144" i="1"/>
  <c r="A1210" i="1"/>
  <c r="C1211" i="1"/>
  <c r="A915" i="1" l="1"/>
  <c r="C916" i="1"/>
  <c r="A654" i="1"/>
  <c r="C655" i="1"/>
  <c r="A655" i="1" s="1"/>
  <c r="A144" i="1"/>
  <c r="C145" i="1"/>
  <c r="A1211" i="1"/>
  <c r="C1212" i="1"/>
  <c r="A916" i="1" l="1"/>
  <c r="C917" i="1"/>
  <c r="C656" i="1"/>
  <c r="A656" i="1" s="1"/>
  <c r="A1212" i="1"/>
  <c r="C1213" i="1"/>
  <c r="A145" i="1"/>
  <c r="C146" i="1"/>
  <c r="A917" i="1" l="1"/>
  <c r="C918" i="1"/>
  <c r="C657" i="1"/>
  <c r="A657" i="1" s="1"/>
  <c r="A146" i="1"/>
  <c r="C147" i="1"/>
  <c r="A1213" i="1"/>
  <c r="C1214" i="1"/>
  <c r="A918" i="1" l="1"/>
  <c r="C919" i="1"/>
  <c r="C658" i="1"/>
  <c r="A658" i="1" s="1"/>
  <c r="A1214" i="1"/>
  <c r="C1215" i="1"/>
  <c r="A147" i="1"/>
  <c r="C148" i="1"/>
  <c r="A919" i="1" l="1"/>
  <c r="C920" i="1"/>
  <c r="C659" i="1"/>
  <c r="A148" i="1"/>
  <c r="C149" i="1"/>
  <c r="A1215" i="1"/>
  <c r="C1216" i="1"/>
  <c r="C921" i="1" l="1"/>
  <c r="A920" i="1"/>
  <c r="A659" i="1"/>
  <c r="C660" i="1"/>
  <c r="A149" i="1"/>
  <c r="C150" i="1"/>
  <c r="A1216" i="1"/>
  <c r="C1217" i="1"/>
  <c r="A921" i="1" l="1"/>
  <c r="C922" i="1"/>
  <c r="C661" i="1"/>
  <c r="A661" i="1" s="1"/>
  <c r="A660" i="1"/>
  <c r="A150" i="1"/>
  <c r="C151" i="1"/>
  <c r="A1217" i="1"/>
  <c r="C1218" i="1"/>
  <c r="C662" i="1" l="1"/>
  <c r="C663" i="1" s="1"/>
  <c r="A663" i="1" s="1"/>
  <c r="A922" i="1"/>
  <c r="C923" i="1"/>
  <c r="A1218" i="1"/>
  <c r="C1219" i="1"/>
  <c r="A151" i="1"/>
  <c r="C152" i="1"/>
  <c r="C664" i="1" l="1"/>
  <c r="A664" i="1" s="1"/>
  <c r="A662" i="1"/>
  <c r="C924" i="1"/>
  <c r="A923" i="1"/>
  <c r="A1219" i="1"/>
  <c r="C1220" i="1"/>
  <c r="A152" i="1"/>
  <c r="C153" i="1"/>
  <c r="C665" i="1" l="1"/>
  <c r="C666" i="1" s="1"/>
  <c r="A924" i="1"/>
  <c r="C925" i="1"/>
  <c r="A153" i="1"/>
  <c r="C154" i="1"/>
  <c r="A1220" i="1"/>
  <c r="C1221" i="1"/>
  <c r="A665" i="1" l="1"/>
  <c r="A925" i="1"/>
  <c r="C926" i="1"/>
  <c r="A666" i="1"/>
  <c r="C667" i="1"/>
  <c r="A154" i="1"/>
  <c r="C155" i="1"/>
  <c r="A1221" i="1"/>
  <c r="C1222" i="1"/>
  <c r="A926" i="1" l="1"/>
  <c r="C927" i="1"/>
  <c r="A1222" i="1"/>
  <c r="C1223" i="1"/>
  <c r="A155" i="1"/>
  <c r="C156" i="1"/>
  <c r="A667" i="1"/>
  <c r="C668" i="1"/>
  <c r="A927" i="1" l="1"/>
  <c r="C928" i="1"/>
  <c r="A156" i="1"/>
  <c r="C157" i="1"/>
  <c r="A1223" i="1"/>
  <c r="C1224" i="1"/>
  <c r="A668" i="1"/>
  <c r="C669" i="1"/>
  <c r="A928" i="1" l="1"/>
  <c r="C929" i="1"/>
  <c r="A1224" i="1"/>
  <c r="C1225" i="1"/>
  <c r="A157" i="1"/>
  <c r="C158" i="1"/>
  <c r="A669" i="1"/>
  <c r="C670" i="1"/>
  <c r="A929" i="1" l="1"/>
  <c r="C930" i="1"/>
  <c r="A158" i="1"/>
  <c r="C159" i="1"/>
  <c r="A670" i="1"/>
  <c r="C671" i="1"/>
  <c r="A1225" i="1"/>
  <c r="C1226" i="1"/>
  <c r="C932" i="1" l="1"/>
  <c r="A930" i="1"/>
  <c r="A671" i="1"/>
  <c r="C672" i="1"/>
  <c r="A1226" i="1"/>
  <c r="C1227" i="1"/>
  <c r="A159" i="1"/>
  <c r="C161" i="1"/>
  <c r="A932" i="1" l="1"/>
  <c r="C933" i="1"/>
  <c r="A933" i="1" s="1"/>
  <c r="A161" i="1"/>
  <c r="C162" i="1"/>
  <c r="A1227" i="1"/>
  <c r="C1228" i="1"/>
  <c r="A672" i="1"/>
  <c r="C673" i="1"/>
  <c r="C934" i="1" l="1"/>
  <c r="A934" i="1" s="1"/>
  <c r="A1228" i="1"/>
  <c r="C1229" i="1"/>
  <c r="A673" i="1"/>
  <c r="C674" i="1"/>
  <c r="A162" i="1"/>
  <c r="C163" i="1"/>
  <c r="C935" i="1" l="1"/>
  <c r="A674" i="1"/>
  <c r="C675" i="1"/>
  <c r="A163" i="1"/>
  <c r="C164" i="1"/>
  <c r="A1229" i="1"/>
  <c r="C1230" i="1"/>
  <c r="A935" i="1" l="1"/>
  <c r="C936" i="1"/>
  <c r="A164" i="1"/>
  <c r="C165" i="1"/>
  <c r="A1230" i="1"/>
  <c r="C1231" i="1"/>
  <c r="A675" i="1"/>
  <c r="C676" i="1"/>
  <c r="C937" i="1" l="1"/>
  <c r="A936" i="1"/>
  <c r="A1231" i="1"/>
  <c r="C1232" i="1"/>
  <c r="A676" i="1"/>
  <c r="C677" i="1"/>
  <c r="A165" i="1"/>
  <c r="C166" i="1"/>
  <c r="A937" i="1" l="1"/>
  <c r="C938" i="1"/>
  <c r="A166" i="1"/>
  <c r="C167" i="1"/>
  <c r="A677" i="1"/>
  <c r="C678" i="1"/>
  <c r="A1232" i="1"/>
  <c r="C1233" i="1"/>
  <c r="C939" i="1" l="1"/>
  <c r="A938" i="1"/>
  <c r="A1233" i="1"/>
  <c r="C1234" i="1"/>
  <c r="A678" i="1"/>
  <c r="C679" i="1"/>
  <c r="A167" i="1"/>
  <c r="C168" i="1"/>
  <c r="A939" i="1" l="1"/>
  <c r="C940" i="1"/>
  <c r="A168" i="1"/>
  <c r="C169" i="1"/>
  <c r="A679" i="1"/>
  <c r="C680" i="1"/>
  <c r="A1234" i="1"/>
  <c r="C1235" i="1"/>
  <c r="A940" i="1" l="1"/>
  <c r="C941" i="1"/>
  <c r="C682" i="1"/>
  <c r="A682" i="1" s="1"/>
  <c r="A680" i="1"/>
  <c r="A1235" i="1"/>
  <c r="C1236" i="1"/>
  <c r="A169" i="1"/>
  <c r="C170" i="1"/>
  <c r="C942" i="1" l="1"/>
  <c r="A941" i="1"/>
  <c r="C683" i="1"/>
  <c r="A1236" i="1"/>
  <c r="C1237" i="1"/>
  <c r="A170" i="1"/>
  <c r="C171" i="1"/>
  <c r="C684" i="1"/>
  <c r="A684" i="1" s="1"/>
  <c r="C943" i="1" l="1"/>
  <c r="A942" i="1"/>
  <c r="A1237" i="1"/>
  <c r="C1239" i="1"/>
  <c r="A171" i="1"/>
  <c r="C172" i="1"/>
  <c r="C685" i="1"/>
  <c r="A683" i="1"/>
  <c r="A943" i="1" l="1"/>
  <c r="C945" i="1"/>
  <c r="A172" i="1"/>
  <c r="C173" i="1"/>
  <c r="C687" i="1"/>
  <c r="A685" i="1"/>
  <c r="A1239" i="1"/>
  <c r="C1241" i="1"/>
  <c r="A945" i="1" l="1"/>
  <c r="C946" i="1"/>
  <c r="A687" i="1"/>
  <c r="A173" i="1"/>
  <c r="C174" i="1"/>
  <c r="A1241" i="1"/>
  <c r="C1242" i="1"/>
  <c r="C688" i="1"/>
  <c r="A688" i="1" s="1"/>
  <c r="A946" i="1" l="1"/>
  <c r="C947" i="1"/>
  <c r="A174" i="1"/>
  <c r="C175" i="1"/>
  <c r="C689" i="1"/>
  <c r="A1242" i="1"/>
  <c r="C1243" i="1"/>
  <c r="C948" i="1" l="1"/>
  <c r="A948" i="1" s="1"/>
  <c r="A947" i="1"/>
  <c r="A689" i="1"/>
  <c r="C690" i="1"/>
  <c r="A175" i="1"/>
  <c r="C176" i="1"/>
  <c r="A1243" i="1"/>
  <c r="C1244" i="1"/>
  <c r="C949" i="1" l="1"/>
  <c r="A1244" i="1"/>
  <c r="C1245" i="1"/>
  <c r="A690" i="1"/>
  <c r="C691" i="1"/>
  <c r="A176" i="1"/>
  <c r="C177" i="1"/>
  <c r="A949" i="1" l="1"/>
  <c r="C950" i="1"/>
  <c r="A691" i="1"/>
  <c r="C692" i="1"/>
  <c r="A1245" i="1"/>
  <c r="C1246" i="1"/>
  <c r="A177" i="1"/>
  <c r="C178" i="1"/>
  <c r="A950" i="1" l="1"/>
  <c r="C951" i="1"/>
  <c r="A178" i="1"/>
  <c r="C179" i="1"/>
  <c r="A1246" i="1"/>
  <c r="C1247" i="1"/>
  <c r="A692" i="1"/>
  <c r="C693" i="1"/>
  <c r="A951" i="1" l="1"/>
  <c r="C952" i="1"/>
  <c r="A952" i="1" s="1"/>
  <c r="A693" i="1"/>
  <c r="C694" i="1"/>
  <c r="A1247" i="1"/>
  <c r="C1248" i="1"/>
  <c r="A179" i="1"/>
  <c r="C180" i="1"/>
  <c r="C953" i="1" l="1"/>
  <c r="A953" i="1" s="1"/>
  <c r="A180" i="1"/>
  <c r="C181" i="1"/>
  <c r="A694" i="1"/>
  <c r="C695" i="1"/>
  <c r="A1248" i="1"/>
  <c r="C1249" i="1"/>
  <c r="C955" i="1" l="1"/>
  <c r="A1249" i="1"/>
  <c r="C1250" i="1"/>
  <c r="A695" i="1"/>
  <c r="C697" i="1"/>
  <c r="A181" i="1"/>
  <c r="C182" i="1"/>
  <c r="A955" i="1" l="1"/>
  <c r="C956" i="1"/>
  <c r="A182" i="1"/>
  <c r="C183" i="1"/>
  <c r="A1250" i="1"/>
  <c r="C1251" i="1"/>
  <c r="A697" i="1"/>
  <c r="C698" i="1"/>
  <c r="A956" i="1" l="1"/>
  <c r="C957" i="1"/>
  <c r="A957" i="1" s="1"/>
  <c r="A698" i="1"/>
  <c r="C699" i="1"/>
  <c r="A1251" i="1"/>
  <c r="C1252" i="1"/>
  <c r="A183" i="1"/>
  <c r="C184" i="1"/>
  <c r="C958" i="1" l="1"/>
  <c r="A184" i="1"/>
  <c r="C185" i="1"/>
  <c r="A699" i="1"/>
  <c r="C700" i="1"/>
  <c r="A1252" i="1"/>
  <c r="C1253" i="1"/>
  <c r="C961" i="1" l="1"/>
  <c r="A958" i="1"/>
  <c r="A1253" i="1"/>
  <c r="C1254" i="1"/>
  <c r="A700" i="1"/>
  <c r="C701" i="1"/>
  <c r="A185" i="1"/>
  <c r="C186" i="1"/>
  <c r="A961" i="1" l="1"/>
  <c r="C962" i="1"/>
  <c r="A701" i="1"/>
  <c r="C702" i="1"/>
  <c r="A186" i="1"/>
  <c r="C188" i="1"/>
  <c r="A1254" i="1"/>
  <c r="C1255" i="1"/>
  <c r="A962" i="1" l="1"/>
  <c r="C963" i="1"/>
  <c r="A1255" i="1"/>
  <c r="C1256" i="1"/>
  <c r="A188" i="1"/>
  <c r="C189" i="1"/>
  <c r="A702" i="1"/>
  <c r="C703" i="1"/>
  <c r="A963" i="1" l="1"/>
  <c r="C964" i="1"/>
  <c r="A189" i="1"/>
  <c r="C190" i="1"/>
  <c r="A703" i="1"/>
  <c r="C704" i="1"/>
  <c r="A1256" i="1"/>
  <c r="C1257" i="1"/>
  <c r="A964" i="1" l="1"/>
  <c r="C965" i="1"/>
  <c r="A1257" i="1"/>
  <c r="C1258" i="1"/>
  <c r="A704" i="1"/>
  <c r="C705" i="1"/>
  <c r="A190" i="1"/>
  <c r="C192" i="1"/>
  <c r="A965" i="1" l="1"/>
  <c r="C966" i="1"/>
  <c r="A705" i="1"/>
  <c r="C706" i="1"/>
  <c r="A192" i="1"/>
  <c r="C193" i="1"/>
  <c r="A1258" i="1"/>
  <c r="C1259" i="1"/>
  <c r="C967" i="1" l="1"/>
  <c r="A966" i="1"/>
  <c r="A1259" i="1"/>
  <c r="C1260" i="1"/>
  <c r="A193" i="1"/>
  <c r="C194" i="1"/>
  <c r="A706" i="1"/>
  <c r="C707" i="1"/>
  <c r="A967" i="1" l="1"/>
  <c r="C968" i="1"/>
  <c r="A194" i="1"/>
  <c r="C195" i="1"/>
  <c r="A1260" i="1"/>
  <c r="C1261" i="1"/>
  <c r="A707" i="1"/>
  <c r="C708" i="1"/>
  <c r="A968" i="1" l="1"/>
  <c r="C969" i="1"/>
  <c r="A969" i="1" s="1"/>
  <c r="A708" i="1"/>
  <c r="C709" i="1"/>
  <c r="A195" i="1"/>
  <c r="C196" i="1"/>
  <c r="A1261" i="1"/>
  <c r="C1262" i="1"/>
  <c r="A196" i="1" l="1"/>
  <c r="C197" i="1"/>
  <c r="A1262" i="1"/>
  <c r="C1263" i="1"/>
  <c r="A709" i="1"/>
  <c r="C710" i="1"/>
  <c r="A710" i="1" l="1"/>
  <c r="C712" i="1"/>
  <c r="A1263" i="1"/>
  <c r="C1264" i="1"/>
  <c r="A197" i="1"/>
  <c r="C198" i="1"/>
  <c r="A1264" i="1" l="1"/>
  <c r="C1265" i="1"/>
  <c r="A198" i="1"/>
  <c r="C199" i="1"/>
  <c r="A712" i="1"/>
  <c r="C713" i="1"/>
  <c r="A713" i="1" l="1"/>
  <c r="C714" i="1"/>
  <c r="C1267" i="1"/>
  <c r="A1267" i="1" s="1"/>
  <c r="A1265" i="1"/>
  <c r="A199" i="1"/>
  <c r="C200" i="1"/>
  <c r="C1268" i="1" l="1"/>
  <c r="A1268" i="1" s="1"/>
  <c r="A200" i="1"/>
  <c r="C201" i="1"/>
  <c r="A714" i="1"/>
  <c r="C715" i="1"/>
  <c r="C1269" i="1" l="1"/>
  <c r="A1269" i="1" s="1"/>
  <c r="A201" i="1"/>
  <c r="C202" i="1"/>
  <c r="A715" i="1"/>
  <c r="C716" i="1"/>
  <c r="C1270" i="1" l="1"/>
  <c r="A1270" i="1" s="1"/>
  <c r="A202" i="1"/>
  <c r="C203" i="1"/>
  <c r="A716" i="1"/>
  <c r="C717" i="1"/>
  <c r="C1271" i="1" l="1"/>
  <c r="A1271" i="1" s="1"/>
  <c r="A203" i="1"/>
  <c r="C204" i="1"/>
  <c r="A717" i="1"/>
  <c r="C718" i="1"/>
  <c r="C1272" i="1" l="1"/>
  <c r="A1272" i="1" s="1"/>
  <c r="A718" i="1"/>
  <c r="C719" i="1"/>
  <c r="A204" i="1"/>
  <c r="C205" i="1"/>
  <c r="C1273" i="1" l="1"/>
  <c r="A1273" i="1" s="1"/>
  <c r="A205" i="1"/>
  <c r="C206" i="1"/>
  <c r="A719" i="1"/>
  <c r="C720" i="1"/>
  <c r="C1274" i="1" l="1"/>
  <c r="C1275" i="1" s="1"/>
  <c r="A1275" i="1" s="1"/>
  <c r="A720" i="1"/>
  <c r="C721" i="1"/>
  <c r="A206" i="1"/>
  <c r="C207" i="1"/>
  <c r="C1276" i="1" l="1"/>
  <c r="A1276" i="1" s="1"/>
  <c r="A1274" i="1"/>
  <c r="A721" i="1"/>
  <c r="C723" i="1"/>
  <c r="A207" i="1"/>
  <c r="C208" i="1"/>
  <c r="C1277" i="1" l="1"/>
  <c r="A1277" i="1" s="1"/>
  <c r="A723" i="1"/>
  <c r="C724" i="1"/>
  <c r="A208" i="1"/>
  <c r="C209" i="1"/>
  <c r="C1278" i="1" l="1"/>
  <c r="C1279" i="1" s="1"/>
  <c r="A724" i="1"/>
  <c r="C725" i="1"/>
  <c r="A209" i="1"/>
  <c r="C210" i="1"/>
  <c r="A1278" i="1" l="1"/>
  <c r="C1280" i="1"/>
  <c r="A1280" i="1" s="1"/>
  <c r="A1279" i="1"/>
  <c r="A210" i="1"/>
  <c r="C211" i="1"/>
  <c r="A725" i="1"/>
  <c r="C726" i="1"/>
  <c r="C1282" i="1" l="1"/>
  <c r="A211" i="1"/>
  <c r="C212" i="1"/>
  <c r="A726" i="1"/>
  <c r="C727" i="1"/>
  <c r="A1282" i="1" l="1"/>
  <c r="C1283" i="1"/>
  <c r="A212" i="1"/>
  <c r="C213" i="1"/>
  <c r="A727" i="1"/>
  <c r="C728" i="1"/>
  <c r="C1284" i="1" l="1"/>
  <c r="A1283" i="1"/>
  <c r="A213" i="1"/>
  <c r="C214" i="1"/>
  <c r="A728" i="1"/>
  <c r="C729" i="1"/>
  <c r="C1285" i="1" l="1"/>
  <c r="A1284" i="1"/>
  <c r="A214" i="1"/>
  <c r="C215" i="1"/>
  <c r="C731" i="1"/>
  <c r="A731" i="1" s="1"/>
  <c r="A729" i="1"/>
  <c r="C733" i="1" l="1"/>
  <c r="A733" i="1" s="1"/>
  <c r="C1286" i="1"/>
  <c r="A1285" i="1"/>
  <c r="A215" i="1"/>
  <c r="C216" i="1"/>
  <c r="C734" i="1" l="1"/>
  <c r="C735" i="1" s="1"/>
  <c r="A1286" i="1"/>
  <c r="C1287" i="1"/>
  <c r="A216" i="1"/>
  <c r="C217" i="1"/>
  <c r="A734" i="1" l="1"/>
  <c r="A1287" i="1"/>
  <c r="C1288" i="1"/>
  <c r="A735" i="1"/>
  <c r="C736" i="1"/>
  <c r="A217" i="1"/>
  <c r="C218" i="1"/>
  <c r="A1288" i="1" l="1"/>
  <c r="C1289" i="1"/>
  <c r="A736" i="1"/>
  <c r="C737" i="1"/>
  <c r="C738" i="1" s="1"/>
  <c r="A738" i="1" s="1"/>
  <c r="A218" i="1"/>
  <c r="C219" i="1"/>
  <c r="A1289" i="1" l="1"/>
  <c r="C1290" i="1"/>
  <c r="A219" i="1"/>
  <c r="C220" i="1"/>
  <c r="A737" i="1"/>
  <c r="C739" i="1"/>
  <c r="A1290" i="1" l="1"/>
  <c r="C1291" i="1"/>
  <c r="A220" i="1"/>
  <c r="C221" i="1"/>
  <c r="A739" i="1"/>
  <c r="C740" i="1"/>
  <c r="C1292" i="1" l="1"/>
  <c r="A1291" i="1"/>
  <c r="A221" i="1"/>
  <c r="C222" i="1"/>
  <c r="A740" i="1"/>
  <c r="C741" i="1"/>
  <c r="A1292" i="1" l="1"/>
  <c r="C1293" i="1"/>
  <c r="A741" i="1"/>
  <c r="C742" i="1"/>
  <c r="A222" i="1"/>
  <c r="C223" i="1"/>
  <c r="A1293" i="1" l="1"/>
  <c r="C1294" i="1"/>
  <c r="A223" i="1"/>
  <c r="C224" i="1"/>
  <c r="A742" i="1"/>
  <c r="C743" i="1"/>
  <c r="C1296" i="1" l="1"/>
  <c r="A1294" i="1"/>
  <c r="A743" i="1"/>
  <c r="C744" i="1"/>
  <c r="A224" i="1"/>
  <c r="C225" i="1"/>
  <c r="A1296" i="1" l="1"/>
  <c r="C1297" i="1"/>
  <c r="A225" i="1"/>
  <c r="C226" i="1"/>
  <c r="A744" i="1"/>
  <c r="C745" i="1"/>
  <c r="A1297" i="1" l="1"/>
  <c r="C1298" i="1"/>
  <c r="A745" i="1"/>
  <c r="C746" i="1"/>
  <c r="A226" i="1"/>
  <c r="C227" i="1"/>
  <c r="C1300" i="1" l="1"/>
  <c r="A1298" i="1"/>
  <c r="A227" i="1"/>
  <c r="C228" i="1"/>
  <c r="A746" i="1"/>
  <c r="C747" i="1"/>
  <c r="C1301" i="1" l="1"/>
  <c r="A1300" i="1"/>
  <c r="A747" i="1"/>
  <c r="C748" i="1"/>
  <c r="A228" i="1"/>
  <c r="C229" i="1"/>
  <c r="A1301" i="1" l="1"/>
  <c r="C1302" i="1"/>
  <c r="A229" i="1"/>
  <c r="C230" i="1"/>
  <c r="A748" i="1"/>
  <c r="C749" i="1"/>
  <c r="C1303" i="1" l="1"/>
  <c r="A1302" i="1"/>
  <c r="A749" i="1"/>
  <c r="C750" i="1"/>
  <c r="A230" i="1"/>
  <c r="C231" i="1"/>
  <c r="A1303" i="1" l="1"/>
  <c r="C1304" i="1"/>
  <c r="A231" i="1"/>
  <c r="C232" i="1"/>
  <c r="A750" i="1"/>
  <c r="C751" i="1"/>
  <c r="A1304" i="1" l="1"/>
  <c r="C1305" i="1"/>
  <c r="A751" i="1"/>
  <c r="C752" i="1"/>
  <c r="A232" i="1"/>
  <c r="C233" i="1"/>
  <c r="A1305" i="1" l="1"/>
  <c r="C1306" i="1"/>
  <c r="A233" i="1"/>
  <c r="C234" i="1"/>
  <c r="A752" i="1"/>
  <c r="C753" i="1"/>
  <c r="C1307" i="1" l="1"/>
  <c r="A1306" i="1"/>
  <c r="A753" i="1"/>
  <c r="C754" i="1"/>
  <c r="A234" i="1"/>
  <c r="C235" i="1"/>
  <c r="A1307" i="1" l="1"/>
  <c r="C1309" i="1"/>
  <c r="A754" i="1"/>
  <c r="C755" i="1"/>
  <c r="A235" i="1"/>
  <c r="C237" i="1"/>
  <c r="C1310" i="1" l="1"/>
  <c r="A1309" i="1"/>
  <c r="A755" i="1"/>
  <c r="C756" i="1"/>
  <c r="A237" i="1"/>
  <c r="C238" i="1"/>
  <c r="A1310" i="1" l="1"/>
  <c r="C1311" i="1"/>
  <c r="A238" i="1"/>
  <c r="C239" i="1"/>
  <c r="A756" i="1"/>
  <c r="C757" i="1"/>
  <c r="A1311" i="1" l="1"/>
  <c r="C1312" i="1"/>
  <c r="A757" i="1"/>
  <c r="C758" i="1"/>
  <c r="A239" i="1"/>
  <c r="C240" i="1"/>
  <c r="A1312" i="1" l="1"/>
  <c r="C1313" i="1"/>
  <c r="A758" i="1"/>
  <c r="C759" i="1"/>
  <c r="A240" i="1"/>
  <c r="C241" i="1"/>
  <c r="C1314" i="1" l="1"/>
  <c r="A1314" i="1" s="1"/>
  <c r="A1313" i="1"/>
  <c r="A241" i="1"/>
  <c r="C242" i="1"/>
  <c r="A759" i="1"/>
  <c r="C760" i="1"/>
  <c r="C1315" i="1" l="1"/>
  <c r="A242" i="1"/>
  <c r="C243" i="1"/>
  <c r="A760" i="1"/>
  <c r="C761" i="1"/>
  <c r="A1315" i="1" l="1"/>
  <c r="C1316" i="1"/>
  <c r="A243" i="1"/>
  <c r="C244" i="1"/>
  <c r="A761" i="1"/>
  <c r="C762" i="1"/>
  <c r="C1317" i="1" l="1"/>
  <c r="A1316" i="1"/>
  <c r="A762" i="1"/>
  <c r="C764" i="1"/>
  <c r="A244" i="1"/>
  <c r="C246" i="1"/>
  <c r="A1317" i="1" l="1"/>
  <c r="C1319" i="1"/>
  <c r="A764" i="1"/>
  <c r="C765" i="1"/>
  <c r="A246" i="1"/>
  <c r="C247" i="1"/>
  <c r="A1319" i="1" l="1"/>
  <c r="C1320" i="1"/>
  <c r="A247" i="1"/>
  <c r="C248" i="1"/>
  <c r="A765" i="1"/>
  <c r="C766" i="1"/>
  <c r="A1320" i="1" l="1"/>
  <c r="C1321" i="1"/>
  <c r="A248" i="1"/>
  <c r="C249" i="1"/>
  <c r="A766" i="1"/>
  <c r="C767" i="1"/>
  <c r="A1321" i="1" l="1"/>
  <c r="C1322" i="1"/>
  <c r="A1322" i="1" s="1"/>
  <c r="A249" i="1"/>
  <c r="C250" i="1"/>
  <c r="A767" i="1"/>
  <c r="C768" i="1"/>
  <c r="C1324" i="1" l="1"/>
  <c r="A768" i="1"/>
  <c r="C769" i="1"/>
  <c r="A250" i="1"/>
  <c r="C251" i="1"/>
  <c r="C1325" i="1" l="1"/>
  <c r="A1324" i="1"/>
  <c r="A251" i="1"/>
  <c r="C252" i="1"/>
  <c r="A769" i="1"/>
  <c r="C770" i="1"/>
  <c r="A1325" i="1" l="1"/>
  <c r="C1326" i="1"/>
  <c r="A770" i="1"/>
  <c r="C771" i="1"/>
  <c r="A252" i="1"/>
  <c r="C253" i="1"/>
  <c r="C1327" i="1" l="1"/>
  <c r="A1326" i="1"/>
  <c r="A253" i="1"/>
  <c r="C254" i="1"/>
  <c r="A771" i="1"/>
  <c r="C772" i="1"/>
  <c r="A1327" i="1" l="1"/>
  <c r="C1328" i="1"/>
  <c r="A772" i="1"/>
  <c r="C773" i="1"/>
  <c r="A254" i="1"/>
  <c r="C255" i="1"/>
  <c r="C1330" i="1" l="1"/>
  <c r="A1328" i="1"/>
  <c r="A255" i="1"/>
  <c r="C256" i="1"/>
  <c r="A773" i="1"/>
  <c r="C774" i="1"/>
  <c r="A1330" i="1" l="1"/>
  <c r="C1331" i="1"/>
  <c r="C258" i="1"/>
  <c r="A258" i="1" s="1"/>
  <c r="A256" i="1"/>
  <c r="A774" i="1"/>
  <c r="C775" i="1"/>
  <c r="C259" i="1" l="1"/>
  <c r="A259" i="1" s="1"/>
  <c r="A1331" i="1"/>
  <c r="C1332" i="1"/>
  <c r="A775" i="1"/>
  <c r="C776" i="1"/>
  <c r="C260" i="1" l="1"/>
  <c r="A260" i="1" s="1"/>
  <c r="A1332" i="1"/>
  <c r="C1333" i="1"/>
  <c r="A1333" i="1" s="1"/>
  <c r="A776" i="1"/>
  <c r="C777" i="1"/>
  <c r="A777" i="1" s="1"/>
  <c r="C262" i="1" l="1"/>
  <c r="C263" i="1" s="1"/>
  <c r="C1335" i="1"/>
  <c r="A1335" i="1" s="1"/>
  <c r="A262" i="1" l="1"/>
  <c r="C1336" i="1"/>
  <c r="A263" i="1"/>
  <c r="C264" i="1"/>
  <c r="A1336" i="1" l="1"/>
  <c r="C1337" i="1"/>
  <c r="A264" i="1"/>
  <c r="C265" i="1"/>
  <c r="A1337" i="1" l="1"/>
  <c r="C1338" i="1"/>
  <c r="A265" i="1"/>
  <c r="C266" i="1"/>
  <c r="A1338" i="1" l="1"/>
  <c r="C1339" i="1"/>
  <c r="A266" i="1"/>
  <c r="C267" i="1"/>
  <c r="C1340" i="1" l="1"/>
  <c r="A1339" i="1"/>
  <c r="A267" i="1"/>
  <c r="C268" i="1"/>
  <c r="A1340" i="1" l="1"/>
  <c r="C1341" i="1"/>
  <c r="A268" i="1"/>
  <c r="C269" i="1"/>
  <c r="A1341" i="1" l="1"/>
  <c r="C1342" i="1"/>
  <c r="A269" i="1"/>
  <c r="C270" i="1"/>
  <c r="C1343" i="1" l="1"/>
  <c r="A1342" i="1"/>
  <c r="A270" i="1"/>
  <c r="C271" i="1"/>
  <c r="A1343" i="1" l="1"/>
  <c r="C1344" i="1"/>
  <c r="A271" i="1"/>
  <c r="C272" i="1"/>
  <c r="C1346" i="1" l="1"/>
  <c r="A1346" i="1" s="1"/>
  <c r="A1344" i="1"/>
  <c r="A272" i="1"/>
  <c r="C273" i="1"/>
  <c r="C1347" i="1" l="1"/>
  <c r="A273" i="1"/>
  <c r="C274" i="1"/>
  <c r="A1347" i="1" l="1"/>
  <c r="C1348" i="1"/>
  <c r="A274" i="1"/>
  <c r="C275" i="1"/>
  <c r="C1349" i="1" l="1"/>
  <c r="A1348" i="1"/>
  <c r="A275" i="1"/>
  <c r="C276" i="1"/>
  <c r="A1349" i="1" l="1"/>
  <c r="C1351" i="1"/>
  <c r="A276" i="1"/>
  <c r="C277" i="1"/>
  <c r="A1351" i="1" l="1"/>
  <c r="C1352" i="1"/>
  <c r="A277" i="1"/>
  <c r="C278" i="1"/>
  <c r="C1353" i="1" l="1"/>
  <c r="A1352" i="1"/>
  <c r="A278" i="1"/>
  <c r="C279" i="1"/>
  <c r="A1353" i="1" l="1"/>
  <c r="C1355" i="1"/>
  <c r="A279" i="1"/>
  <c r="C280" i="1"/>
  <c r="A1355" i="1" l="1"/>
  <c r="C1356" i="1"/>
  <c r="A280" i="1"/>
  <c r="C282" i="1"/>
  <c r="C1357" i="1" l="1"/>
  <c r="A1356" i="1"/>
  <c r="A282" i="1"/>
  <c r="C283" i="1"/>
  <c r="A1357" i="1" l="1"/>
  <c r="C1358" i="1"/>
  <c r="A283" i="1"/>
  <c r="C284" i="1"/>
  <c r="A1358" i="1" l="1"/>
  <c r="C1360" i="1"/>
  <c r="A284" i="1"/>
  <c r="C285" i="1"/>
  <c r="A1360" i="1" l="1"/>
  <c r="C1361" i="1"/>
  <c r="A285" i="1"/>
  <c r="C286" i="1"/>
  <c r="A1361" i="1" l="1"/>
  <c r="C1362" i="1"/>
  <c r="A286" i="1"/>
  <c r="C287" i="1"/>
  <c r="C1363" i="1" l="1"/>
  <c r="A1362" i="1"/>
  <c r="A287" i="1"/>
  <c r="C288" i="1"/>
  <c r="A1363" i="1" l="1"/>
  <c r="C1364" i="1"/>
  <c r="A288" i="1"/>
  <c r="C289" i="1"/>
  <c r="A1364" i="1" l="1"/>
  <c r="C1365" i="1"/>
  <c r="A289" i="1"/>
  <c r="C290" i="1"/>
  <c r="C1366" i="1" l="1"/>
  <c r="A1365" i="1"/>
  <c r="A290" i="1"/>
  <c r="C291" i="1"/>
  <c r="A1366" i="1" l="1"/>
  <c r="C1367" i="1"/>
  <c r="A291" i="1"/>
  <c r="C292" i="1"/>
  <c r="A1367" i="1" l="1"/>
  <c r="C1368" i="1"/>
  <c r="A1368" i="1" s="1"/>
  <c r="A292" i="1"/>
  <c r="C293" i="1"/>
  <c r="C1369" i="1" l="1"/>
  <c r="A293" i="1"/>
  <c r="C294" i="1"/>
  <c r="C1370" i="1" l="1"/>
  <c r="A1370" i="1" s="1"/>
  <c r="A1369" i="1"/>
  <c r="A294" i="1"/>
  <c r="C295" i="1"/>
  <c r="C1371" i="1" l="1"/>
  <c r="C297" i="1"/>
  <c r="A297" i="1" s="1"/>
  <c r="A295" i="1"/>
  <c r="A1371" i="1" l="1"/>
  <c r="C1373" i="1"/>
  <c r="C298" i="1"/>
  <c r="A1373" i="1" l="1"/>
  <c r="C1374" i="1"/>
  <c r="A298" i="1"/>
  <c r="C299" i="1"/>
  <c r="C1375" i="1" l="1"/>
  <c r="A1374" i="1"/>
  <c r="A299" i="1"/>
  <c r="C300" i="1"/>
  <c r="C301" i="1" s="1"/>
  <c r="A301" i="1" s="1"/>
  <c r="A1375" i="1" l="1"/>
  <c r="C1376" i="1"/>
  <c r="C302" i="1"/>
  <c r="A300" i="1"/>
  <c r="C1377" i="1" l="1"/>
  <c r="A1376" i="1"/>
  <c r="A302" i="1"/>
  <c r="C303" i="1"/>
  <c r="C304" i="1" s="1"/>
  <c r="C1379" i="1" l="1"/>
  <c r="A1377" i="1"/>
  <c r="A304" i="1"/>
  <c r="C305" i="1"/>
  <c r="A303" i="1"/>
  <c r="A1379" i="1" l="1"/>
  <c r="C1380" i="1"/>
  <c r="A305" i="1"/>
  <c r="C306" i="1"/>
  <c r="A1380" i="1" l="1"/>
  <c r="C1381" i="1"/>
  <c r="A306" i="1"/>
  <c r="C308" i="1"/>
  <c r="A1381" i="1" l="1"/>
  <c r="C1382" i="1"/>
  <c r="A1382" i="1" s="1"/>
  <c r="A308" i="1"/>
  <c r="C309" i="1"/>
  <c r="C1383" i="1" l="1"/>
  <c r="A1383" i="1" s="1"/>
  <c r="A309" i="1"/>
  <c r="C310" i="1"/>
  <c r="C1385" i="1" l="1"/>
  <c r="A1385" i="1" s="1"/>
  <c r="A310" i="1"/>
  <c r="C312" i="1"/>
  <c r="C1386" i="1" l="1"/>
  <c r="A1386" i="1" s="1"/>
  <c r="A312" i="1"/>
  <c r="C313" i="1"/>
  <c r="C1387" i="1" l="1"/>
  <c r="C1388" i="1" s="1"/>
  <c r="A1388" i="1" s="1"/>
  <c r="A313" i="1"/>
  <c r="C314" i="1"/>
  <c r="A1387" i="1" l="1"/>
  <c r="C1389" i="1"/>
  <c r="A314" i="1"/>
  <c r="C315" i="1"/>
  <c r="A1389" i="1" l="1"/>
  <c r="C1390" i="1"/>
  <c r="A315" i="1"/>
  <c r="C316" i="1"/>
  <c r="A1390" i="1" l="1"/>
  <c r="C1391" i="1"/>
  <c r="A316" i="1"/>
  <c r="C317" i="1"/>
  <c r="C1392" i="1" l="1"/>
  <c r="A1391" i="1"/>
  <c r="A317" i="1"/>
  <c r="C318" i="1"/>
  <c r="A1392" i="1" l="1"/>
  <c r="C1393" i="1"/>
  <c r="A318" i="1"/>
  <c r="C319" i="1"/>
  <c r="A1393" i="1" l="1"/>
  <c r="C1394" i="1"/>
  <c r="A1394" i="1" s="1"/>
  <c r="A319" i="1"/>
  <c r="C321" i="1"/>
  <c r="C1395" i="1" l="1"/>
  <c r="A1395" i="1" s="1"/>
  <c r="A321" i="1"/>
  <c r="C322" i="1"/>
  <c r="C1396" i="1" l="1"/>
  <c r="A322" i="1"/>
  <c r="C323" i="1"/>
  <c r="A1396" i="1" l="1"/>
  <c r="C1397" i="1"/>
  <c r="A323" i="1"/>
  <c r="C324" i="1"/>
  <c r="A1397" i="1" l="1"/>
  <c r="C1398" i="1"/>
  <c r="A1398" i="1" s="1"/>
  <c r="A324" i="1"/>
  <c r="C325" i="1"/>
  <c r="C1399" i="1" l="1"/>
  <c r="A1399" i="1" s="1"/>
  <c r="A325" i="1"/>
  <c r="C326" i="1"/>
  <c r="C1400" i="1" l="1"/>
  <c r="A326" i="1"/>
  <c r="C327" i="1"/>
  <c r="A1400" i="1" l="1"/>
  <c r="C1401" i="1"/>
  <c r="A1401" i="1" s="1"/>
  <c r="A327" i="1"/>
  <c r="C328" i="1"/>
  <c r="C1402" i="1" l="1"/>
  <c r="A328" i="1"/>
  <c r="C329" i="1"/>
  <c r="C1403" i="1" l="1"/>
  <c r="A1402" i="1"/>
  <c r="A329" i="1"/>
  <c r="C330" i="1"/>
  <c r="A1403" i="1" l="1"/>
  <c r="C1404" i="1"/>
  <c r="A330" i="1"/>
  <c r="C331" i="1"/>
  <c r="A1404" i="1" l="1"/>
  <c r="C1405" i="1"/>
  <c r="A1405" i="1" s="1"/>
  <c r="A331" i="1"/>
  <c r="C332" i="1"/>
  <c r="C1406" i="1" l="1"/>
  <c r="A1406" i="1" s="1"/>
  <c r="A332" i="1"/>
  <c r="C333" i="1"/>
  <c r="C1407" i="1" l="1"/>
  <c r="A333" i="1"/>
  <c r="C334" i="1"/>
  <c r="A1407" i="1" l="1"/>
  <c r="C1408" i="1"/>
  <c r="A334" i="1"/>
  <c r="C335" i="1"/>
  <c r="A1408" i="1" l="1"/>
  <c r="C1409" i="1"/>
  <c r="A1409" i="1" s="1"/>
  <c r="A335" i="1"/>
  <c r="C336" i="1"/>
  <c r="C1410" i="1" l="1"/>
  <c r="A336" i="1"/>
  <c r="C337" i="1"/>
  <c r="C1411" i="1" l="1"/>
  <c r="A1410" i="1"/>
  <c r="A337" i="1"/>
  <c r="C338" i="1"/>
  <c r="A1411" i="1" l="1"/>
  <c r="C1412" i="1"/>
  <c r="C1413" i="1" s="1"/>
  <c r="A1413" i="1" s="1"/>
  <c r="A338" i="1"/>
  <c r="C339" i="1"/>
  <c r="A1412" i="1" l="1"/>
  <c r="C1414" i="1"/>
  <c r="A1414" i="1" s="1"/>
  <c r="A339" i="1"/>
  <c r="C341" i="1"/>
  <c r="C1415" i="1" l="1"/>
  <c r="A341" i="1"/>
  <c r="C342" i="1"/>
  <c r="A1415" i="1" l="1"/>
  <c r="C1416" i="1"/>
  <c r="A342" i="1"/>
  <c r="C343" i="1"/>
  <c r="A1416" i="1" l="1"/>
  <c r="C1417" i="1"/>
  <c r="A1417" i="1" s="1"/>
  <c r="A343" i="1"/>
  <c r="C344" i="1"/>
  <c r="C1418" i="1" l="1"/>
  <c r="A344" i="1"/>
  <c r="C345" i="1"/>
  <c r="A1418" i="1" l="1"/>
  <c r="C1419" i="1"/>
  <c r="C1421" i="1" s="1"/>
  <c r="A1421" i="1" s="1"/>
  <c r="A345" i="1"/>
  <c r="C346" i="1"/>
  <c r="A1419" i="1" l="1"/>
  <c r="C1422" i="1"/>
  <c r="A346" i="1"/>
  <c r="C347" i="1"/>
  <c r="A1422" i="1" l="1"/>
  <c r="C1423" i="1"/>
  <c r="C349" i="1"/>
  <c r="A349" i="1" s="1"/>
  <c r="A347" i="1"/>
  <c r="A1423" i="1" l="1"/>
  <c r="C1424" i="1"/>
  <c r="A1424" i="1" s="1"/>
  <c r="C350" i="1"/>
  <c r="A350" i="1" s="1"/>
  <c r="C1425" i="1" l="1"/>
  <c r="C351" i="1"/>
  <c r="A351" i="1" s="1"/>
  <c r="A1425" i="1" l="1"/>
  <c r="C1427" i="1"/>
  <c r="C353" i="1"/>
  <c r="C354" i="1" s="1"/>
  <c r="A353" i="1" l="1"/>
  <c r="A1427" i="1"/>
  <c r="C1428" i="1"/>
  <c r="A354" i="1"/>
  <c r="C355" i="1"/>
  <c r="C1429" i="1" l="1"/>
  <c r="A1428" i="1"/>
  <c r="A355" i="1"/>
  <c r="C356" i="1"/>
  <c r="C1430" i="1" l="1"/>
  <c r="A1429" i="1"/>
  <c r="A356" i="1"/>
  <c r="C357" i="1"/>
  <c r="A1430" i="1" l="1"/>
  <c r="C1431" i="1"/>
  <c r="C358" i="1"/>
  <c r="A357" i="1"/>
  <c r="A1431" i="1" l="1"/>
  <c r="C1432" i="1"/>
  <c r="A358" i="1"/>
  <c r="C359" i="1"/>
  <c r="C1433" i="1" l="1"/>
  <c r="A1432" i="1"/>
  <c r="A359" i="1"/>
  <c r="C360" i="1"/>
  <c r="A1433" i="1" l="1"/>
  <c r="C1434" i="1"/>
  <c r="A360" i="1"/>
  <c r="C361" i="1"/>
  <c r="C1436" i="1" l="1"/>
  <c r="A1434" i="1"/>
  <c r="A361" i="1"/>
  <c r="C362" i="1"/>
  <c r="A1436" i="1" l="1"/>
  <c r="C1437" i="1"/>
  <c r="A362" i="1"/>
  <c r="C363" i="1"/>
  <c r="A1437" i="1" l="1"/>
  <c r="C1438" i="1"/>
  <c r="A363" i="1"/>
  <c r="C364" i="1"/>
  <c r="A1438" i="1" l="1"/>
  <c r="C1439" i="1"/>
  <c r="A1439" i="1" s="1"/>
  <c r="A364" i="1"/>
  <c r="C365" i="1"/>
  <c r="C1440" i="1" l="1"/>
  <c r="A365" i="1"/>
  <c r="C366" i="1"/>
  <c r="C1441" i="1" l="1"/>
  <c r="A1440" i="1"/>
  <c r="A366" i="1"/>
  <c r="C367" i="1"/>
  <c r="C1442" i="1" l="1"/>
  <c r="A1441" i="1"/>
  <c r="A367" i="1"/>
  <c r="C368" i="1"/>
  <c r="A1442" i="1" l="1"/>
  <c r="C1443" i="1"/>
  <c r="A368" i="1"/>
  <c r="C369" i="1"/>
  <c r="C1445" i="1" l="1"/>
  <c r="A1445" i="1" s="1"/>
  <c r="A1443" i="1"/>
  <c r="A369" i="1"/>
  <c r="C370" i="1"/>
  <c r="C1446" i="1" l="1"/>
  <c r="A370" i="1"/>
  <c r="C371" i="1"/>
  <c r="C1447" i="1" l="1"/>
  <c r="A1446" i="1"/>
  <c r="A371" i="1"/>
  <c r="C372" i="1"/>
  <c r="A1447" i="1" l="1"/>
  <c r="C1448" i="1"/>
  <c r="A372" i="1"/>
  <c r="C373" i="1"/>
  <c r="A1448" i="1" l="1"/>
  <c r="C1449" i="1"/>
  <c r="A1449" i="1" s="1"/>
  <c r="A373" i="1"/>
  <c r="C374" i="1"/>
  <c r="C1450" i="1" l="1"/>
  <c r="A374" i="1"/>
  <c r="C375" i="1"/>
  <c r="A1450" i="1" l="1"/>
  <c r="C1451" i="1"/>
  <c r="A375" i="1"/>
  <c r="C376" i="1"/>
  <c r="A1451" i="1" l="1"/>
  <c r="C1452" i="1"/>
  <c r="A1452" i="1" s="1"/>
  <c r="A376" i="1"/>
  <c r="C378" i="1"/>
  <c r="C1453" i="1" l="1"/>
  <c r="A1453" i="1" s="1"/>
  <c r="A378" i="1"/>
  <c r="C379" i="1"/>
  <c r="C1455" i="1" l="1"/>
  <c r="C1456" i="1" s="1"/>
  <c r="C1457" i="1" s="1"/>
  <c r="A379" i="1"/>
  <c r="C380" i="1"/>
  <c r="A1456" i="1" l="1"/>
  <c r="A1455" i="1"/>
  <c r="A1457" i="1"/>
  <c r="C1458" i="1"/>
  <c r="A380" i="1"/>
  <c r="C381" i="1"/>
  <c r="A1458" i="1" l="1"/>
  <c r="C1459" i="1"/>
  <c r="A381" i="1"/>
  <c r="C382" i="1"/>
  <c r="A1459" i="1" l="1"/>
  <c r="C1460" i="1"/>
  <c r="A382" i="1"/>
  <c r="C383" i="1"/>
  <c r="A1460" i="1" l="1"/>
  <c r="C1461" i="1"/>
  <c r="A383" i="1"/>
  <c r="C384" i="1"/>
  <c r="C1462" i="1" l="1"/>
  <c r="A1461" i="1"/>
  <c r="A384" i="1"/>
  <c r="C385" i="1"/>
  <c r="A1462" i="1" l="1"/>
  <c r="C1463" i="1"/>
  <c r="A385" i="1"/>
  <c r="C386" i="1"/>
  <c r="A1463" i="1" l="1"/>
  <c r="C1464" i="1"/>
  <c r="A386" i="1"/>
  <c r="C387" i="1"/>
  <c r="C1465" i="1" l="1"/>
  <c r="A1464" i="1"/>
  <c r="A387" i="1"/>
  <c r="C388" i="1"/>
  <c r="A1465" i="1" l="1"/>
  <c r="C1466" i="1"/>
  <c r="A388" i="1"/>
  <c r="C389" i="1"/>
  <c r="C1467" i="1" l="1"/>
  <c r="A1466" i="1"/>
  <c r="A389" i="1"/>
  <c r="C390" i="1"/>
  <c r="A1467" i="1" l="1"/>
  <c r="C1468" i="1"/>
  <c r="A390" i="1"/>
  <c r="C391" i="1"/>
  <c r="A1468" i="1" l="1"/>
  <c r="C1470" i="1"/>
  <c r="A391" i="1"/>
  <c r="C392" i="1"/>
  <c r="A1470" i="1" l="1"/>
  <c r="C1471" i="1"/>
  <c r="A392" i="1"/>
  <c r="C393" i="1"/>
  <c r="A1471" i="1" l="1"/>
  <c r="C1472" i="1"/>
  <c r="A393" i="1"/>
  <c r="C394" i="1"/>
  <c r="C1473" i="1" l="1"/>
  <c r="A1472" i="1"/>
  <c r="A394" i="1"/>
  <c r="C395" i="1"/>
  <c r="A1473" i="1" l="1"/>
  <c r="C1474" i="1"/>
  <c r="A395" i="1"/>
  <c r="C396" i="1"/>
  <c r="A1474" i="1" l="1"/>
  <c r="C1475" i="1"/>
  <c r="A396" i="1"/>
  <c r="C397" i="1"/>
  <c r="A1475" i="1" l="1"/>
  <c r="C1477" i="1"/>
  <c r="A397" i="1"/>
  <c r="C398" i="1"/>
  <c r="A1477" i="1" l="1"/>
  <c r="C1478" i="1"/>
  <c r="A398" i="1"/>
  <c r="C399" i="1"/>
  <c r="A1478" i="1" l="1"/>
  <c r="C1479" i="1"/>
  <c r="A399" i="1"/>
  <c r="C400" i="1"/>
  <c r="A1479" i="1" l="1"/>
  <c r="C1480" i="1"/>
  <c r="A400" i="1"/>
  <c r="C401" i="1"/>
  <c r="A1480" i="1" l="1"/>
  <c r="C1482" i="1"/>
  <c r="A401" i="1"/>
  <c r="C403" i="1"/>
  <c r="C1483" i="1" l="1"/>
  <c r="A1482" i="1"/>
  <c r="A403" i="1"/>
  <c r="C404" i="1"/>
  <c r="A1483" i="1" l="1"/>
  <c r="C1484" i="1"/>
  <c r="A404" i="1"/>
  <c r="C405" i="1"/>
  <c r="A1484" i="1" l="1"/>
  <c r="C1485" i="1"/>
  <c r="A405" i="1"/>
  <c r="C406" i="1"/>
  <c r="A1485" i="1" l="1"/>
  <c r="C1486" i="1"/>
  <c r="A406" i="1"/>
  <c r="C407" i="1"/>
  <c r="A1486" i="1" l="1"/>
  <c r="C1487" i="1"/>
  <c r="A407" i="1"/>
  <c r="C408" i="1"/>
  <c r="A1487" i="1" l="1"/>
  <c r="C1488" i="1"/>
  <c r="A408" i="1"/>
  <c r="C410" i="1"/>
  <c r="C1489" i="1" l="1"/>
  <c r="A1488" i="1"/>
  <c r="A410" i="1"/>
  <c r="C411" i="1"/>
  <c r="A1489" i="1" l="1"/>
  <c r="C1490" i="1"/>
  <c r="A411" i="1"/>
  <c r="C412" i="1"/>
  <c r="A1490" i="1" l="1"/>
  <c r="C1491" i="1"/>
  <c r="A412" i="1"/>
  <c r="C413" i="1"/>
  <c r="C1492" i="1" l="1"/>
  <c r="A1492" i="1" s="1"/>
  <c r="A1491" i="1"/>
  <c r="A413" i="1"/>
  <c r="C414" i="1"/>
  <c r="C1493" i="1" l="1"/>
  <c r="A1493" i="1" s="1"/>
  <c r="A414" i="1"/>
  <c r="C415" i="1"/>
  <c r="C1494" i="1" l="1"/>
  <c r="A415" i="1"/>
  <c r="C417" i="1"/>
  <c r="A1494" i="1" l="1"/>
  <c r="C1495" i="1"/>
  <c r="A1495" i="1" s="1"/>
  <c r="A417" i="1"/>
  <c r="C418" i="1"/>
  <c r="C1497" i="1" l="1"/>
  <c r="A418" i="1"/>
  <c r="C419" i="1"/>
  <c r="C1498" i="1" l="1"/>
  <c r="A1497" i="1"/>
  <c r="A419" i="1"/>
  <c r="C420" i="1"/>
  <c r="A1498" i="1" l="1"/>
  <c r="C1499" i="1"/>
  <c r="A420" i="1"/>
  <c r="C421" i="1"/>
  <c r="C1500" i="1" l="1"/>
  <c r="A1499" i="1"/>
  <c r="A421" i="1"/>
  <c r="C422" i="1"/>
  <c r="C1501" i="1" l="1"/>
  <c r="A1500" i="1"/>
  <c r="A422" i="1"/>
  <c r="C423" i="1"/>
  <c r="C1502" i="1" l="1"/>
  <c r="A1501" i="1"/>
  <c r="A423" i="1"/>
  <c r="C425" i="1"/>
  <c r="A1502" i="1" l="1"/>
  <c r="C1503" i="1"/>
  <c r="A425" i="1"/>
  <c r="C426" i="1"/>
  <c r="A1503" i="1" l="1"/>
  <c r="C1504" i="1"/>
  <c r="A426" i="1"/>
  <c r="C427" i="1"/>
  <c r="C1505" i="1" l="1"/>
  <c r="A1504" i="1"/>
  <c r="A427" i="1"/>
  <c r="C428" i="1"/>
  <c r="A1505" i="1" l="1"/>
  <c r="C1506" i="1"/>
  <c r="A428" i="1"/>
  <c r="C429" i="1"/>
  <c r="A1506" i="1" l="1"/>
  <c r="C1508" i="1"/>
  <c r="A429" i="1"/>
  <c r="C430" i="1"/>
  <c r="A1508" i="1" l="1"/>
  <c r="C1509" i="1"/>
  <c r="A430" i="1"/>
  <c r="C431" i="1"/>
  <c r="A1509" i="1" l="1"/>
  <c r="C1510" i="1"/>
  <c r="A431" i="1"/>
  <c r="C432" i="1"/>
  <c r="A1510" i="1" l="1"/>
  <c r="C1511" i="1"/>
  <c r="A432" i="1"/>
  <c r="C433" i="1"/>
  <c r="C1512" i="1" l="1"/>
  <c r="A1511" i="1"/>
  <c r="A433" i="1"/>
  <c r="C434" i="1"/>
  <c r="A1512" i="1" l="1"/>
  <c r="C1513" i="1"/>
  <c r="A434" i="1"/>
  <c r="C435" i="1"/>
  <c r="A1513" i="1" l="1"/>
  <c r="C1515" i="1"/>
  <c r="A435" i="1"/>
  <c r="C436" i="1"/>
  <c r="A1515" i="1" l="1"/>
  <c r="C1516" i="1"/>
  <c r="A436" i="1"/>
  <c r="C438" i="1"/>
  <c r="A1516" i="1" l="1"/>
  <c r="C1517" i="1"/>
  <c r="A438" i="1"/>
  <c r="C439" i="1"/>
  <c r="A1517" i="1" l="1"/>
  <c r="C1518" i="1"/>
  <c r="A439" i="1"/>
  <c r="C440" i="1"/>
  <c r="A1518" i="1" l="1"/>
  <c r="C1520" i="1"/>
  <c r="A440" i="1"/>
  <c r="C441" i="1"/>
  <c r="C1521" i="1" l="1"/>
  <c r="A1520" i="1"/>
  <c r="A441" i="1"/>
  <c r="C443" i="1"/>
  <c r="C1522" i="1" l="1"/>
  <c r="A1521" i="1"/>
  <c r="A443" i="1"/>
  <c r="C444" i="1"/>
  <c r="A1522" i="1" l="1"/>
  <c r="C1523" i="1"/>
  <c r="A1523" i="1" s="1"/>
  <c r="A444" i="1"/>
  <c r="C445" i="1"/>
  <c r="C1524" i="1" l="1"/>
  <c r="A445" i="1"/>
  <c r="C446" i="1"/>
  <c r="A1524" i="1" l="1"/>
  <c r="C1525" i="1"/>
  <c r="A446" i="1"/>
  <c r="C447" i="1"/>
  <c r="A1525" i="1" l="1"/>
  <c r="C1526" i="1"/>
  <c r="A1526" i="1" s="1"/>
  <c r="C449" i="1"/>
  <c r="A449" i="1" s="1"/>
  <c r="A447" i="1"/>
  <c r="C1527" i="1" l="1"/>
  <c r="C450" i="1"/>
  <c r="A1527" i="1" l="1"/>
  <c r="C1528" i="1"/>
  <c r="A1528" i="1" s="1"/>
  <c r="A450" i="1"/>
  <c r="C451" i="1"/>
  <c r="A451" i="1" s="1"/>
  <c r="C1529" i="1" l="1"/>
  <c r="C452" i="1"/>
  <c r="A452" i="1" s="1"/>
  <c r="A1529" i="1" l="1"/>
  <c r="C1530" i="1"/>
  <c r="C453" i="1"/>
  <c r="A453" i="1" s="1"/>
  <c r="A1530" i="1" l="1"/>
  <c r="C1532" i="1"/>
  <c r="C454" i="1"/>
  <c r="A1532" i="1" l="1"/>
  <c r="C1533" i="1"/>
  <c r="A454" i="1"/>
  <c r="C455" i="1"/>
  <c r="C1534" i="1" l="1"/>
  <c r="A1534" i="1" s="1"/>
  <c r="A1533" i="1"/>
  <c r="A455" i="1"/>
  <c r="C456" i="1"/>
  <c r="C457" i="1" s="1"/>
  <c r="A457" i="1" s="1"/>
  <c r="C1535" i="1" l="1"/>
  <c r="C458" i="1"/>
  <c r="A456" i="1"/>
  <c r="C1536" i="1" l="1"/>
  <c r="A1535" i="1"/>
  <c r="A458" i="1"/>
  <c r="C459" i="1"/>
  <c r="A1536" i="1" l="1"/>
  <c r="C1537" i="1"/>
  <c r="C460" i="1"/>
  <c r="A459" i="1"/>
  <c r="A1537" i="1" l="1"/>
  <c r="C1538" i="1"/>
  <c r="A460" i="1"/>
  <c r="C462" i="1"/>
  <c r="A1538" i="1" l="1"/>
  <c r="C1539" i="1"/>
  <c r="A462" i="1"/>
  <c r="C463" i="1"/>
  <c r="C1541" i="1" l="1"/>
  <c r="A1539" i="1"/>
  <c r="A463" i="1"/>
  <c r="C464" i="1"/>
  <c r="A1541" i="1" l="1"/>
  <c r="C1542" i="1"/>
  <c r="C465" i="1"/>
  <c r="A464" i="1"/>
  <c r="C1543" i="1" l="1"/>
  <c r="A1542" i="1"/>
  <c r="C466" i="1"/>
  <c r="A465" i="1"/>
  <c r="A1543" i="1" l="1"/>
  <c r="C1544" i="1"/>
  <c r="A466" i="1"/>
  <c r="C467" i="1"/>
  <c r="A467" i="1" s="1"/>
  <c r="A1544" i="1" l="1"/>
  <c r="C1545" i="1"/>
  <c r="C468" i="1"/>
  <c r="A468" i="1" s="1"/>
  <c r="C1546" i="1" l="1"/>
  <c r="A1545" i="1"/>
  <c r="C469" i="1"/>
  <c r="A469" i="1" s="1"/>
  <c r="A1546" i="1" l="1"/>
  <c r="C1547" i="1"/>
  <c r="C470" i="1"/>
  <c r="A1547" i="1" l="1"/>
  <c r="C1548" i="1"/>
  <c r="A470" i="1"/>
  <c r="C471" i="1"/>
  <c r="A471" i="1" s="1"/>
  <c r="C1549" i="1" l="1"/>
  <c r="A1548" i="1"/>
  <c r="C472" i="1"/>
  <c r="A1549" i="1" l="1"/>
  <c r="C1550" i="1"/>
  <c r="A1550" i="1" s="1"/>
  <c r="C473" i="1"/>
  <c r="A472" i="1"/>
  <c r="C1551" i="1" l="1"/>
  <c r="A473" i="1"/>
  <c r="C474" i="1"/>
  <c r="C1552" i="1" l="1"/>
  <c r="A1551" i="1"/>
  <c r="A474" i="1"/>
  <c r="C475" i="1"/>
  <c r="A1552" i="1" l="1"/>
  <c r="C1553" i="1"/>
  <c r="C476" i="1"/>
  <c r="A475" i="1"/>
  <c r="A1553" i="1" l="1"/>
  <c r="C1554" i="1"/>
  <c r="A476" i="1"/>
  <c r="C477" i="1"/>
  <c r="A1554" i="1" l="1"/>
  <c r="C1556" i="1"/>
  <c r="A477" i="1"/>
  <c r="C478" i="1"/>
  <c r="A1556" i="1" l="1"/>
  <c r="C1557" i="1"/>
  <c r="C479" i="1"/>
  <c r="C480" i="1" s="1"/>
  <c r="A480" i="1" s="1"/>
  <c r="A478" i="1"/>
  <c r="A1557" i="1" l="1"/>
  <c r="C1558" i="1"/>
  <c r="A479" i="1"/>
  <c r="A1558" i="1" l="1"/>
  <c r="C1559" i="1"/>
  <c r="C481" i="1"/>
  <c r="A1559" i="1" l="1"/>
  <c r="C1560" i="1"/>
  <c r="A1560" i="1" s="1"/>
  <c r="A481" i="1"/>
  <c r="C483" i="1"/>
  <c r="C1562" i="1" l="1"/>
  <c r="A483" i="1"/>
  <c r="C484" i="1"/>
  <c r="C1563" i="1" l="1"/>
  <c r="A1563" i="1" s="1"/>
  <c r="A1562" i="1"/>
  <c r="A484" i="1"/>
  <c r="C485" i="1"/>
  <c r="A485" i="1" s="1"/>
  <c r="C1564" i="1" l="1"/>
  <c r="C486" i="1"/>
  <c r="A486" i="1" s="1"/>
  <c r="A1564" i="1" l="1"/>
  <c r="C1565" i="1"/>
  <c r="C488" i="1"/>
  <c r="A488" i="1" s="1"/>
  <c r="C489" i="1" l="1"/>
  <c r="A1565" i="1"/>
  <c r="C1566" i="1"/>
  <c r="A1566" i="1" l="1"/>
  <c r="C1567" i="1"/>
  <c r="A489" i="1"/>
  <c r="C490" i="1"/>
  <c r="A490" i="1" l="1"/>
  <c r="C491" i="1"/>
  <c r="A1567" i="1"/>
  <c r="C1568" i="1"/>
  <c r="C1569" i="1" l="1"/>
  <c r="A1569" i="1" s="1"/>
  <c r="A1568" i="1"/>
  <c r="C492" i="1"/>
  <c r="A491" i="1"/>
  <c r="C1570" i="1" l="1"/>
  <c r="A1570" i="1" s="1"/>
  <c r="C493" i="1"/>
  <c r="A492" i="1"/>
  <c r="A493" i="1" l="1"/>
  <c r="C494" i="1"/>
  <c r="C1571" i="1"/>
  <c r="C1573" i="1" l="1"/>
  <c r="A1571" i="1"/>
  <c r="C495" i="1"/>
  <c r="A494" i="1"/>
  <c r="A495" i="1" l="1"/>
  <c r="C496" i="1"/>
  <c r="A1573" i="1"/>
  <c r="C1574" i="1"/>
  <c r="A1574" i="1" s="1"/>
  <c r="C497" i="1" l="1"/>
  <c r="A496" i="1"/>
  <c r="C1575" i="1"/>
  <c r="A1575" i="1" l="1"/>
  <c r="C1576" i="1"/>
  <c r="A497" i="1"/>
  <c r="C498" i="1"/>
  <c r="A498" i="1" l="1"/>
  <c r="C499" i="1"/>
  <c r="A1576" i="1"/>
  <c r="C1577" i="1"/>
  <c r="A1577" i="1" l="1"/>
  <c r="C1578" i="1"/>
  <c r="A499" i="1"/>
  <c r="C500" i="1"/>
  <c r="A500" i="1" l="1"/>
  <c r="C501" i="1"/>
  <c r="C1579" i="1"/>
  <c r="A1578" i="1"/>
  <c r="A1579" i="1" l="1"/>
  <c r="C1580" i="1"/>
  <c r="C502" i="1"/>
  <c r="A501" i="1"/>
  <c r="A502" i="1" l="1"/>
  <c r="C503" i="1"/>
  <c r="A503" i="1" s="1"/>
  <c r="C1581" i="1"/>
  <c r="A1580" i="1"/>
  <c r="C1582" i="1" l="1"/>
  <c r="A1582" i="1" s="1"/>
  <c r="A1581" i="1"/>
  <c r="C1583" i="1" l="1"/>
  <c r="A1583" i="1" l="1"/>
  <c r="C1584" i="1"/>
  <c r="A1584" i="1" l="1"/>
  <c r="C1585" i="1"/>
  <c r="A1585" i="1" s="1"/>
  <c r="C1586" i="1" l="1"/>
  <c r="A1586" i="1" l="1"/>
  <c r="C1587" i="1"/>
  <c r="A1587" i="1" l="1"/>
  <c r="C1588" i="1"/>
  <c r="A1588" i="1" l="1"/>
  <c r="C1589" i="1"/>
  <c r="A1589" i="1" l="1"/>
  <c r="C1590" i="1"/>
  <c r="C1591" i="1" l="1"/>
  <c r="A1590" i="1"/>
  <c r="A1591" i="1" l="1"/>
  <c r="C1592" i="1"/>
  <c r="A1592" i="1" l="1"/>
  <c r="C1593" i="1"/>
  <c r="A1593" i="1" l="1"/>
  <c r="C1594" i="1"/>
  <c r="A1594" i="1" s="1"/>
  <c r="C1596" i="1" l="1"/>
  <c r="A1596" i="1" l="1"/>
  <c r="C1597" i="1"/>
  <c r="A1597" i="1" s="1"/>
  <c r="C1598" i="1" l="1"/>
  <c r="A1598" i="1" l="1"/>
  <c r="C1599" i="1"/>
  <c r="A1599" i="1" s="1"/>
  <c r="C1600" i="1" l="1"/>
  <c r="A1600" i="1" l="1"/>
  <c r="C1602" i="1" l="1"/>
  <c r="A1602" i="1" s="1"/>
  <c r="C1603" i="1" l="1"/>
  <c r="A1603" i="1" s="1"/>
  <c r="C1604" i="1" l="1"/>
  <c r="C1606" i="1" l="1"/>
  <c r="C1607" i="1" s="1"/>
  <c r="A1604" i="1"/>
  <c r="C1608" i="1" l="1"/>
  <c r="C1609" i="1" s="1"/>
  <c r="A1607" i="1"/>
  <c r="A1606" i="1"/>
  <c r="C1610" i="1" l="1"/>
  <c r="C1611" i="1" s="1"/>
  <c r="A1611" i="1" s="1"/>
  <c r="A1609" i="1"/>
  <c r="A1608" i="1"/>
  <c r="A1610" i="1" l="1"/>
  <c r="C1612" i="1"/>
  <c r="A1612" i="1" l="1"/>
  <c r="C1613" i="1"/>
  <c r="A1613" i="1" l="1"/>
  <c r="C1614" i="1"/>
  <c r="A1614" i="1" l="1"/>
  <c r="C1615" i="1"/>
  <c r="C1616" i="1" s="1"/>
  <c r="A1616" i="1" s="1"/>
  <c r="A1615" i="1" l="1"/>
  <c r="C1617" i="1"/>
  <c r="A1617" i="1" l="1"/>
  <c r="C1618" i="1"/>
  <c r="A1618" i="1" l="1"/>
  <c r="C1619" i="1"/>
  <c r="A1619" i="1" l="1"/>
  <c r="C1620" i="1"/>
  <c r="A1620" i="1" l="1"/>
  <c r="C1621" i="1"/>
  <c r="A1621" i="1" s="1"/>
  <c r="C1622" i="1" l="1"/>
  <c r="A1622" i="1" s="1"/>
  <c r="C1623" i="1" l="1"/>
  <c r="A1623" i="1" l="1"/>
  <c r="C1624" i="1"/>
  <c r="A1624" i="1" l="1"/>
  <c r="C1625" i="1"/>
  <c r="A1625" i="1" l="1"/>
  <c r="C1626" i="1"/>
  <c r="A1626" i="1" l="1"/>
  <c r="C1627" i="1"/>
  <c r="A1627" i="1" s="1"/>
  <c r="C1628" i="1" l="1"/>
  <c r="C1629" i="1" l="1"/>
  <c r="A1628" i="1"/>
  <c r="A1629" i="1" l="1"/>
  <c r="C1630" i="1"/>
  <c r="A1630" i="1" l="1"/>
  <c r="C1631" i="1"/>
  <c r="A1631" i="1" l="1"/>
  <c r="C1632" i="1"/>
  <c r="A1632" i="1" l="1"/>
  <c r="C1633" i="1"/>
  <c r="A1633" i="1" l="1"/>
  <c r="C1634" i="1"/>
  <c r="A1634" i="1" l="1"/>
  <c r="C1635" i="1"/>
  <c r="A1635" i="1" s="1"/>
  <c r="C1636" i="1" l="1"/>
  <c r="C1637" i="1" l="1"/>
  <c r="A1636" i="1"/>
  <c r="A1637" i="1" l="1"/>
  <c r="C1638" i="1"/>
  <c r="A1638" i="1" l="1"/>
  <c r="C1639" i="1"/>
  <c r="C1640" i="1" l="1"/>
  <c r="A1640" i="1" s="1"/>
  <c r="A1639" i="1"/>
  <c r="C1641" i="1" l="1"/>
  <c r="C1642" i="1" l="1"/>
  <c r="A1641" i="1"/>
  <c r="A1642" i="1" l="1"/>
  <c r="C1643" i="1"/>
  <c r="A1643" i="1" l="1"/>
  <c r="C1644" i="1"/>
  <c r="A1644" i="1" l="1"/>
  <c r="C1645" i="1"/>
  <c r="A1645" i="1" s="1"/>
  <c r="C1646" i="1" l="1"/>
  <c r="A1646" i="1" l="1"/>
  <c r="C1647" i="1"/>
  <c r="A1647" i="1" l="1"/>
  <c r="C1648" i="1"/>
  <c r="A1648" i="1" l="1"/>
  <c r="C1649" i="1"/>
  <c r="A1649" i="1" s="1"/>
  <c r="C1650" i="1" l="1"/>
  <c r="A1650" i="1" s="1"/>
  <c r="C1651" i="1" l="1"/>
  <c r="A1651" i="1" s="1"/>
  <c r="C1652" i="1" l="1"/>
  <c r="A1652" i="1" s="1"/>
  <c r="C1653" i="1" l="1"/>
  <c r="C1654" i="1" s="1"/>
  <c r="A1654" i="1" s="1"/>
  <c r="C1655" i="1" l="1"/>
  <c r="A1655" i="1" s="1"/>
  <c r="A1653" i="1"/>
  <c r="C1656" i="1" l="1"/>
  <c r="A1656" i="1" s="1"/>
  <c r="C1657" i="1" l="1"/>
  <c r="C1658" i="1" s="1"/>
  <c r="A1657" i="1" l="1"/>
  <c r="A1658" i="1"/>
  <c r="C1659" i="1"/>
  <c r="A1659" i="1" l="1"/>
  <c r="C1660" i="1"/>
  <c r="A1660" i="1" l="1"/>
  <c r="C1661" i="1"/>
  <c r="A1661" i="1" l="1"/>
  <c r="C1662" i="1"/>
  <c r="A1662" i="1" l="1"/>
  <c r="C1663" i="1"/>
  <c r="A1663" i="1" l="1"/>
  <c r="C1664" i="1"/>
  <c r="C1666" i="1" l="1"/>
  <c r="A1666" i="1" s="1"/>
  <c r="A1664" i="1"/>
  <c r="C1667" i="1" l="1"/>
  <c r="A1667" i="1" l="1"/>
  <c r="C1668" i="1"/>
  <c r="A1668" i="1" l="1"/>
  <c r="C1669" i="1"/>
  <c r="A1669" i="1" s="1"/>
  <c r="C1670" i="1" l="1"/>
  <c r="A1670" i="1" l="1"/>
  <c r="C1672" i="1"/>
  <c r="A1672" i="1" l="1"/>
  <c r="C1673" i="1"/>
  <c r="A1673" i="1" l="1"/>
  <c r="C1674" i="1"/>
  <c r="A1674" i="1" l="1"/>
  <c r="C1675" i="1"/>
  <c r="C1676" i="1" l="1"/>
  <c r="C1677" i="1" s="1"/>
  <c r="A1677" i="1" s="1"/>
  <c r="A1675" i="1"/>
  <c r="A1676" i="1" l="1"/>
  <c r="C1679" i="1"/>
  <c r="A1679" i="1" l="1"/>
  <c r="C1680" i="1"/>
  <c r="A1680" i="1" l="1"/>
  <c r="C1681" i="1"/>
  <c r="A1681" i="1" l="1"/>
  <c r="C1682" i="1"/>
  <c r="A1682" i="1" l="1"/>
  <c r="C1683" i="1"/>
  <c r="A1683" i="1" l="1"/>
  <c r="C1684" i="1"/>
  <c r="C1685" i="1" l="1"/>
  <c r="A1684" i="1"/>
  <c r="A1685" i="1" l="1"/>
  <c r="C1687" i="1"/>
  <c r="C1688" i="1" l="1"/>
  <c r="A1687" i="1"/>
  <c r="A1688" i="1" l="1"/>
  <c r="C1689" i="1"/>
  <c r="C1690" i="1" l="1"/>
  <c r="A1689" i="1"/>
  <c r="A1690" i="1" l="1"/>
  <c r="C1691" i="1"/>
  <c r="C1692" i="1" l="1"/>
  <c r="A1691" i="1"/>
  <c r="A1692" i="1" l="1"/>
  <c r="C1693" i="1"/>
  <c r="A1693" i="1" l="1"/>
  <c r="C1694" i="1"/>
  <c r="C1695" i="1" l="1"/>
  <c r="A1694" i="1"/>
  <c r="C1696" i="1" l="1"/>
  <c r="A1695" i="1"/>
  <c r="C1698" i="1" l="1"/>
  <c r="A1696" i="1"/>
  <c r="C1699" i="1" l="1"/>
  <c r="A1698" i="1"/>
  <c r="C1700" i="1" l="1"/>
  <c r="A1699" i="1"/>
  <c r="C1701" i="1" l="1"/>
  <c r="A1700" i="1"/>
  <c r="C1702" i="1" l="1"/>
  <c r="A1701" i="1"/>
  <c r="A1702" i="1" l="1"/>
  <c r="C1703" i="1"/>
  <c r="A1703" i="1" l="1"/>
  <c r="C1704" i="1"/>
  <c r="A1704" i="1" l="1"/>
  <c r="C1705" i="1"/>
  <c r="A1705" i="1" l="1"/>
  <c r="C1706" i="1"/>
  <c r="A1706" i="1" l="1"/>
  <c r="C1707" i="1"/>
  <c r="A1707" i="1" l="1"/>
  <c r="C1708" i="1"/>
  <c r="A1708" i="1" l="1"/>
  <c r="C1709" i="1"/>
  <c r="A1709" i="1" l="1"/>
  <c r="C1711" i="1"/>
  <c r="A1711" i="1" l="1"/>
  <c r="C1712" i="1"/>
  <c r="A1712" i="1" l="1"/>
  <c r="C1713" i="1"/>
  <c r="A1713" i="1" l="1"/>
  <c r="C1715" i="1"/>
  <c r="A1715" i="1" l="1"/>
  <c r="C1716" i="1"/>
  <c r="A1716" i="1" l="1"/>
  <c r="C1717" i="1"/>
  <c r="A1717" i="1" l="1"/>
  <c r="C1718" i="1"/>
  <c r="A1718" i="1" l="1"/>
  <c r="C1719" i="1"/>
  <c r="A1719" i="1" l="1"/>
  <c r="C1720" i="1"/>
  <c r="A1720" i="1" l="1"/>
  <c r="C1721" i="1"/>
  <c r="A1721" i="1" l="1"/>
  <c r="C1722" i="1"/>
  <c r="C1723" i="1" l="1"/>
  <c r="A1722" i="1"/>
  <c r="C1724" i="1" l="1"/>
  <c r="A1723" i="1"/>
  <c r="C1725" i="1" l="1"/>
  <c r="A1724" i="1"/>
  <c r="A1725" i="1" l="1"/>
  <c r="C1726" i="1"/>
  <c r="C1727" i="1" l="1"/>
  <c r="A1726" i="1"/>
  <c r="A1727" i="1" l="1"/>
  <c r="C1728" i="1"/>
  <c r="C1730" i="1" l="1"/>
  <c r="A1728" i="1"/>
  <c r="A1730" i="1" l="1"/>
  <c r="C1731" i="1"/>
  <c r="A1731" i="1" l="1"/>
  <c r="C1732" i="1"/>
  <c r="A1732" i="1" l="1"/>
  <c r="C1733" i="1"/>
  <c r="A1733" i="1" l="1"/>
  <c r="C1734" i="1"/>
  <c r="A1734" i="1" l="1"/>
  <c r="C1735" i="1"/>
  <c r="C1736" i="1" l="1"/>
  <c r="A1735" i="1"/>
  <c r="A1736" i="1" l="1"/>
  <c r="C1737" i="1"/>
  <c r="A1737" i="1" l="1"/>
  <c r="C1738" i="1"/>
  <c r="C1739" i="1" l="1"/>
  <c r="A1738" i="1"/>
  <c r="A1739" i="1" l="1"/>
  <c r="C1740" i="1"/>
  <c r="A1740" i="1" l="1"/>
  <c r="C1741" i="1"/>
  <c r="A1741" i="1" l="1"/>
  <c r="C1742" i="1"/>
  <c r="A1742" i="1" l="1"/>
  <c r="C1743" i="1"/>
  <c r="A1743" i="1" l="1"/>
  <c r="C1744" i="1"/>
  <c r="C1746" i="1" l="1"/>
  <c r="A1746" i="1" s="1"/>
  <c r="A1744" i="1"/>
  <c r="C1748" i="1" l="1"/>
  <c r="C1749" i="1" s="1"/>
  <c r="A1749" i="1" s="1"/>
  <c r="C1750" i="1" l="1"/>
  <c r="A1748" i="1"/>
  <c r="A1750" i="1" l="1"/>
  <c r="C1751" i="1"/>
  <c r="A1751" i="1" l="1"/>
  <c r="C1752" i="1"/>
  <c r="A1752" i="1" l="1"/>
  <c r="C1753" i="1"/>
  <c r="A1753" i="1" l="1"/>
  <c r="C1754" i="1"/>
  <c r="A1754" i="1" l="1"/>
  <c r="C1755" i="1"/>
  <c r="A1755" i="1" l="1"/>
  <c r="C1756" i="1"/>
  <c r="C1757" i="1" l="1"/>
  <c r="A1756" i="1"/>
  <c r="A1757" i="1" l="1"/>
  <c r="C1758" i="1"/>
  <c r="A1758" i="1" l="1"/>
  <c r="C1759" i="1"/>
  <c r="A1759" i="1" l="1"/>
  <c r="C1760" i="1"/>
  <c r="A1760" i="1" l="1"/>
  <c r="C1761" i="1"/>
  <c r="C1762" i="1" l="1"/>
  <c r="A1761" i="1"/>
  <c r="A1762" i="1" l="1"/>
  <c r="C1763" i="1"/>
  <c r="C1764" i="1" l="1"/>
  <c r="A1763" i="1"/>
  <c r="C1765" i="1" l="1"/>
  <c r="A1764" i="1"/>
  <c r="C1766" i="1" l="1"/>
  <c r="A1765" i="1"/>
  <c r="A1766" i="1" l="1"/>
  <c r="C1767" i="1"/>
  <c r="A1767" i="1" l="1"/>
  <c r="C1768" i="1"/>
  <c r="C1769" i="1" l="1"/>
  <c r="A1768" i="1"/>
  <c r="A1769" i="1" l="1"/>
  <c r="C1770" i="1"/>
  <c r="A1770" i="1" l="1"/>
  <c r="C1771" i="1"/>
  <c r="A1771" i="1" l="1"/>
  <c r="C1772" i="1"/>
  <c r="A1772" i="1" l="1"/>
  <c r="C1774" i="1"/>
  <c r="A1774" i="1" l="1"/>
  <c r="C1775" i="1"/>
  <c r="A1775" i="1" l="1"/>
  <c r="C1776" i="1"/>
  <c r="A1776" i="1" l="1"/>
  <c r="C1777" i="1"/>
  <c r="A1777" i="1" l="1"/>
  <c r="C1778" i="1"/>
  <c r="C1779" i="1" l="1"/>
  <c r="A1778" i="1"/>
  <c r="A1779" i="1" l="1"/>
  <c r="C1780" i="1"/>
  <c r="A1780" i="1" l="1"/>
  <c r="C1781" i="1"/>
  <c r="A1781" i="1" l="1"/>
  <c r="C1782" i="1"/>
  <c r="A1782" i="1" l="1"/>
  <c r="C1783" i="1"/>
  <c r="A1783" i="1" s="1"/>
  <c r="C1784" i="1" l="1"/>
  <c r="A1784" i="1" s="1"/>
  <c r="C1785" i="1" l="1"/>
  <c r="A1785" i="1" s="1"/>
  <c r="C1786" i="1" l="1"/>
  <c r="A1786" i="1" l="1"/>
  <c r="C1787" i="1"/>
  <c r="A1787" i="1" l="1"/>
  <c r="C1788" i="1"/>
  <c r="A1788" i="1" l="1"/>
  <c r="C1789" i="1"/>
  <c r="A1789" i="1" l="1"/>
  <c r="C1790" i="1"/>
  <c r="A1790" i="1" l="1"/>
  <c r="C1791" i="1"/>
  <c r="A1791" i="1" l="1"/>
  <c r="C1792" i="1"/>
  <c r="A1792" i="1" l="1"/>
  <c r="C1793" i="1"/>
  <c r="A1793" i="1" s="1"/>
  <c r="C1794" i="1" l="1"/>
  <c r="C1795" i="1" l="1"/>
  <c r="A1794" i="1"/>
  <c r="A1795" i="1" l="1"/>
  <c r="C1796" i="1"/>
  <c r="A1796" i="1" l="1"/>
  <c r="C1797" i="1"/>
  <c r="A1797" i="1" s="1"/>
  <c r="C1798" i="1" l="1"/>
  <c r="C1799" i="1" l="1"/>
  <c r="A1798" i="1"/>
  <c r="A1799" i="1" l="1"/>
  <c r="C1800" i="1"/>
  <c r="A1800" i="1" l="1"/>
  <c r="C1801" i="1"/>
  <c r="A1801" i="1" l="1"/>
  <c r="C1802" i="1"/>
  <c r="C1803" i="1" l="1"/>
  <c r="A1802" i="1"/>
  <c r="A1803" i="1" l="1"/>
  <c r="C1804" i="1"/>
  <c r="C1805" i="1" l="1"/>
  <c r="A1804" i="1"/>
  <c r="A1805" i="1" l="1"/>
  <c r="C1806" i="1"/>
  <c r="C1807" i="1" l="1"/>
  <c r="A1806" i="1"/>
  <c r="A1807" i="1" l="1"/>
  <c r="C1808" i="1"/>
  <c r="C1809" i="1" l="1"/>
  <c r="A1808" i="1"/>
  <c r="A1809" i="1" l="1"/>
  <c r="C1810" i="1"/>
  <c r="C1811" i="1" l="1"/>
  <c r="A1810" i="1"/>
  <c r="A1811" i="1" l="1"/>
  <c r="C1812" i="1"/>
  <c r="A1812" i="1" l="1"/>
  <c r="C1813" i="1"/>
  <c r="A1813" i="1" s="1"/>
  <c r="C1814" i="1" l="1"/>
  <c r="A1814" i="1" l="1"/>
  <c r="C1815" i="1"/>
  <c r="C1816" i="1" l="1"/>
  <c r="A1815" i="1"/>
  <c r="C1818" i="1" l="1"/>
  <c r="A1816" i="1"/>
  <c r="A1818" i="1" l="1"/>
  <c r="C1819" i="1"/>
  <c r="A1819" i="1" l="1"/>
  <c r="C1820" i="1"/>
  <c r="A1820" i="1" l="1"/>
  <c r="C1821" i="1"/>
  <c r="A1821" i="1" l="1"/>
  <c r="C1822" i="1"/>
  <c r="C1823" i="1" l="1"/>
  <c r="A1822" i="1"/>
  <c r="A1823" i="1" l="1"/>
  <c r="C1824" i="1"/>
  <c r="C1825" i="1" l="1"/>
  <c r="A1824" i="1"/>
  <c r="A1825" i="1" l="1"/>
  <c r="C1826" i="1"/>
  <c r="A1826" i="1" l="1"/>
  <c r="C1827" i="1"/>
  <c r="A1827" i="1" l="1"/>
  <c r="C1828" i="1"/>
  <c r="A1828" i="1" l="1"/>
  <c r="C1829" i="1"/>
  <c r="A1829" i="1" l="1"/>
  <c r="C1830" i="1"/>
  <c r="C1831" i="1" s="1"/>
  <c r="A1831" i="1" s="1"/>
  <c r="A1830" i="1" l="1"/>
  <c r="C1832" i="1"/>
  <c r="A1832" i="1" l="1"/>
  <c r="C1833" i="1"/>
  <c r="C1834" i="1" s="1"/>
  <c r="A1834" i="1" s="1"/>
  <c r="A1833" i="1" l="1"/>
  <c r="C1835" i="1"/>
  <c r="A1835" i="1" l="1"/>
  <c r="C1836" i="1"/>
  <c r="C1837" i="1" l="1"/>
  <c r="A1836" i="1"/>
  <c r="C1838" i="1" l="1"/>
  <c r="A1837" i="1"/>
  <c r="A1838" i="1" l="1"/>
  <c r="C1839" i="1"/>
  <c r="C1840" i="1" l="1"/>
  <c r="A1839" i="1"/>
  <c r="A1840" i="1" l="1"/>
  <c r="C1841" i="1"/>
  <c r="A1841" i="1" l="1"/>
  <c r="C1842" i="1"/>
  <c r="A1842" i="1" l="1"/>
  <c r="C1843" i="1"/>
  <c r="C1844" i="1" l="1"/>
  <c r="A1843" i="1"/>
  <c r="C1846" i="1" l="1"/>
  <c r="A1844" i="1"/>
  <c r="A1846" i="1" l="1"/>
  <c r="C1847" i="1"/>
  <c r="A1847" i="1" l="1"/>
  <c r="C1848" i="1"/>
  <c r="A1848" i="1" l="1"/>
  <c r="C1849" i="1"/>
  <c r="A1849" i="1" l="1"/>
  <c r="C1850" i="1"/>
  <c r="A1850" i="1" l="1"/>
  <c r="C1852" i="1"/>
  <c r="A1852" i="1" l="1"/>
  <c r="C1853" i="1"/>
  <c r="C1854" i="1" l="1"/>
  <c r="C1855" i="1" s="1"/>
  <c r="A1855" i="1" s="1"/>
  <c r="A1853" i="1"/>
  <c r="A1854" i="1" l="1"/>
  <c r="C1856" i="1"/>
  <c r="A1856" i="1" l="1"/>
  <c r="C1857" i="1"/>
  <c r="A1857" i="1" s="1"/>
  <c r="C1859" i="1" l="1"/>
  <c r="A1859" i="1" s="1"/>
  <c r="C1860" i="1" l="1"/>
  <c r="A1860" i="1" l="1"/>
  <c r="C1861" i="1"/>
  <c r="A1861" i="1" s="1"/>
  <c r="C1862" i="1" l="1"/>
  <c r="A1862" i="1" s="1"/>
  <c r="C1863" i="1" l="1"/>
  <c r="A1863" i="1" l="1"/>
  <c r="C1864" i="1"/>
  <c r="A1864" i="1" l="1"/>
  <c r="C1865" i="1"/>
  <c r="A1865" i="1" l="1"/>
  <c r="C1866" i="1"/>
  <c r="C1867" i="1" l="1"/>
  <c r="A1866" i="1"/>
  <c r="C1868" i="1" l="1"/>
  <c r="A1867" i="1"/>
  <c r="A1868" i="1" l="1"/>
  <c r="C1869" i="1"/>
  <c r="A1869" i="1" l="1"/>
</calcChain>
</file>

<file path=xl/sharedStrings.xml><?xml version="1.0" encoding="utf-8"?>
<sst xmlns="http://schemas.openxmlformats.org/spreadsheetml/2006/main" count="8833" uniqueCount="2131">
  <si>
    <t>Spec. #</t>
  </si>
  <si>
    <t>LGen</t>
  </si>
  <si>
    <t>H</t>
  </si>
  <si>
    <t>Law Enforcement RMS General Requirements</t>
  </si>
  <si>
    <t>Importance</t>
  </si>
  <si>
    <t>Vendor Response</t>
  </si>
  <si>
    <t>All transactions, whether successful or not, are captured for audit reporting.</t>
  </si>
  <si>
    <t>Highly Advantageous</t>
  </si>
  <si>
    <t>Select from Drop Down List</t>
  </si>
  <si>
    <t>Once created, audit report records are not able to be deleted or edited.</t>
  </si>
  <si>
    <t>Select from Drop Down  List</t>
  </si>
  <si>
    <t>Audit report records will include date, time, user ID, workstation ID, transaction description and success or failure.</t>
  </si>
  <si>
    <t>RMS will allow more than one module to be open at a time and to work between the multiple modules, and autosave on all.</t>
  </si>
  <si>
    <t>Location alerts, special situations, and flags can be scheduled for validation based on agency criteria.</t>
  </si>
  <si>
    <t>Security</t>
  </si>
  <si>
    <t>Once a report is completed and approved by the appropriate supervisor, it is locked and non-editable without the intervention of an authorized user with appropriate security designation(s).</t>
  </si>
  <si>
    <t>During report approval process, updates and edits are tracked.</t>
  </si>
  <si>
    <t>The system provides for a spell check capability on narrative entries.</t>
  </si>
  <si>
    <t>The system allows for the addition of user defined/regional spellings.</t>
  </si>
  <si>
    <t>Advantageous</t>
  </si>
  <si>
    <t>The system provides for a grammar check capability on narrative entries.</t>
  </si>
  <si>
    <t>The ability to restrict access to individual records related to persons and activities when performed by an authorized user.</t>
  </si>
  <si>
    <t>RMS records are accessible from authorized mobile devices (e.g. cell phones, tablets).</t>
  </si>
  <si>
    <t>RMS records are accessible by authorized, external workstations from other jurisdictions with appropriate security and controls.</t>
  </si>
  <si>
    <t>The system meets current CJIS security policy requirements and internal controls.</t>
  </si>
  <si>
    <t>Solution is capable of CJIS Advanced Authentication methodology for access security and internal controls.</t>
  </si>
  <si>
    <t>Authorized user access to RMS modules, records, and juvenile files are based on active directory permissions .</t>
  </si>
  <si>
    <t xml:space="preserve">Access to data can be restricted by jurisdiction, agency, department, discipline and bureau within a department. </t>
  </si>
  <si>
    <t>Basic Capabilities</t>
  </si>
  <si>
    <t>LERMS data fields fully integrate with the CAD software.</t>
  </si>
  <si>
    <t xml:space="preserve">Full integration include automatic, seamless transfer of critical information between CAD, mobile computing, and LERMS. </t>
  </si>
  <si>
    <t>The system is capable of interfacing to state CJIS/NCIC law enforcement database.</t>
  </si>
  <si>
    <t>The system can support the sharing of certain data between law enforcement agencies.</t>
  </si>
  <si>
    <t>The system will notify a user, or users, designated by the Agency in the event of any interface failure.</t>
  </si>
  <si>
    <t>LERMS records functions are tightly integrated to the proposed CAD system.</t>
  </si>
  <si>
    <t>LERMS records functions is tightly integrated to the proposed mobile data system.</t>
  </si>
  <si>
    <t>Drop down lists throughout the application, in all modules, utilize common data and do not require separate entry for similar fields.</t>
  </si>
  <si>
    <t>Drop down lists throughout the application, in all modules, remain in sync as changes are made to the list data.</t>
  </si>
  <si>
    <t>The software allows for agency defined colors on all forms and screens.</t>
  </si>
  <si>
    <t>The software allow toolbars and toolbar buttons to be agency defined.</t>
  </si>
  <si>
    <t>The software allows patches and updates to be distributed  and deployed to remote and mobile workstations from a single management console.</t>
  </si>
  <si>
    <t xml:space="preserve">The system supports forms incorporating dynamic data entry user interfaces.   For example, if data entered in field of a form has a certain value, other fields of that form can be made mandatory entry fields. </t>
  </si>
  <si>
    <t>The system is capable of denoting an officer as the primary officer for a report.</t>
  </si>
  <si>
    <t>The system is capable of denoting an officer as the secondary officer for a report.</t>
  </si>
  <si>
    <t>The system is capable of switching the primary and secondary officers on a report with a built-in command.</t>
  </si>
  <si>
    <t>The system, at a minimum, supports the capture/transfer from CAD of the following data elements for each CAD event:</t>
  </si>
  <si>
    <t>Event number</t>
  </si>
  <si>
    <t>Case number</t>
  </si>
  <si>
    <t>Event location</t>
  </si>
  <si>
    <t>Event type - initial</t>
  </si>
  <si>
    <t>Event type - final</t>
  </si>
  <si>
    <t>Caller location</t>
  </si>
  <si>
    <t>Caller name</t>
  </si>
  <si>
    <t>Call back number</t>
  </si>
  <si>
    <t>Alternate call back number</t>
  </si>
  <si>
    <t>Event priority</t>
  </si>
  <si>
    <t>Call Back field (date and time)</t>
  </si>
  <si>
    <t>Comments text fields</t>
  </si>
  <si>
    <t>Disposition (unlimited)</t>
  </si>
  <si>
    <t>Time call received</t>
  </si>
  <si>
    <t>Time dispatched</t>
  </si>
  <si>
    <r>
      <t xml:space="preserve">Time </t>
    </r>
    <r>
      <rPr>
        <sz val="11"/>
        <color theme="1"/>
        <rFont val="Arial"/>
        <family val="2"/>
      </rPr>
      <t>each unit responded</t>
    </r>
  </si>
  <si>
    <t>Time each unit arrived</t>
  </si>
  <si>
    <t>Time each unit cleared</t>
  </si>
  <si>
    <t>The system, at a minimum, supports the capture/transfer from CAD of the following data elements for each unit logged on during a shift:</t>
  </si>
  <si>
    <t>Unit ID of all units assigned to the CFS</t>
  </si>
  <si>
    <t>Vehicle ID number</t>
  </si>
  <si>
    <t>MDC log in times</t>
  </si>
  <si>
    <t>MDC log out times</t>
  </si>
  <si>
    <t>All Personnel assigned to the CFS</t>
  </si>
  <si>
    <t>The system supports the capture/transfer from CAD of the following, at a minimum, data elements for each event to which the unit was assigned:</t>
  </si>
  <si>
    <t>Time acknowledged</t>
  </si>
  <si>
    <t>Time enroute</t>
  </si>
  <si>
    <t>Time arrived</t>
  </si>
  <si>
    <t>User defined milestones (shots fired, in custody, in pursuit, pursuit terminated)</t>
  </si>
  <si>
    <t>Time departed for transport</t>
  </si>
  <si>
    <t>Time arrived for transport</t>
  </si>
  <si>
    <t>Time available</t>
  </si>
  <si>
    <t>Time cleared</t>
  </si>
  <si>
    <t>If the data is available in CAD, the system will accept and store State/NCIC inquiry and return data from the CAD system in accordance with CJIS security policy.</t>
  </si>
  <si>
    <t>The State/NCIC inquiry data will be associated with the CAD incident report for which it was captured in accordance with CJIS security policy.</t>
  </si>
  <si>
    <t>Available call data for completing incident reports, is updated and available  to an authorized user at any time.  The intent of this requirement is to ensure that it is not necessary for a unit to wait until an event is closed before they can complete their report.</t>
  </si>
  <si>
    <t>The system provides a method, including full audit trail information, for an authorized user to re-open a report for changes.</t>
  </si>
  <si>
    <t>All CAD data fields are capable of import to the LERMS.</t>
  </si>
  <si>
    <t>The database tables are shared between CAD &amp; LERMS Systems.</t>
  </si>
  <si>
    <t>The system allows any active workstation to print to any printer available on the network.</t>
  </si>
  <si>
    <t>An authorized user is capable of generating hard-copy incident reports.</t>
  </si>
  <si>
    <t xml:space="preserve">Redaction capabilities function across all RMS system modules. </t>
  </si>
  <si>
    <t>The system allows authorized users to automatically redact, at a minimum but not limited to, the following items from any printed case report:</t>
  </si>
  <si>
    <t>Information for all involved parties</t>
  </si>
  <si>
    <t>Juvenile Information</t>
  </si>
  <si>
    <t>Social Security Numbers</t>
  </si>
  <si>
    <t>Case Narratives</t>
  </si>
  <si>
    <t>Personnel Information</t>
  </si>
  <si>
    <t>Phone Numbers</t>
  </si>
  <si>
    <t>Date of Birth (DoB)</t>
  </si>
  <si>
    <t>Any data selected by the Agency</t>
  </si>
  <si>
    <t>Any protected data as determined by the Agency</t>
  </si>
  <si>
    <t>Reporting</t>
  </si>
  <si>
    <t>The system provides user maintainable workflow defined by report, by user and by department (agency), e.g., Report submitted -&gt; Supervisor review -&gt; Report returned to officer for correction if necessary -&gt; Report resubmitted -&gt; Supervisor approval.</t>
  </si>
  <si>
    <t>Reports are available for viewing by multiple users simultaneously and at any point in the report development process. (e.g. Reporting officer and supervisor)</t>
  </si>
  <si>
    <t>The system has the ability to identify outstanding reports by personnel name and ID.</t>
  </si>
  <si>
    <t xml:space="preserve">Field Reporting is capable of referencing and including data in reports across all disciplines requiring data to only be added once. </t>
  </si>
  <si>
    <t>The system is able to generate electronic NIBRS reports for submission to the State and or Federal agencies as required.</t>
  </si>
  <si>
    <t>The system is able to generate electronic UCR reports for submission to the State and/or Federal agencies as required (if State has not transitioned to NIBRS).</t>
  </si>
  <si>
    <t>Ability to generate multiple standard reports per module to facilitate statistical analysis.</t>
  </si>
  <si>
    <t>The system provides for the ability to create and modify ad-hoc reports and queries.</t>
  </si>
  <si>
    <t>Field Reporting provides the ability to create, modify and store user-defined reports.</t>
  </si>
  <si>
    <t>All entry fields are available for inquiry.</t>
  </si>
  <si>
    <t>All entry fields are available for inclusion in reports.</t>
  </si>
  <si>
    <t xml:space="preserve">Field Reporting will support batch uploads of attachments. </t>
  </si>
  <si>
    <t>Batch uploads will be able to specify an alternate path/location for storage of certain file types (example: jpeg, mp4, mov)</t>
  </si>
  <si>
    <t>Field Reporting is capable of creating, displaying and printing maps and GIS-data including data from all modules.</t>
  </si>
  <si>
    <t>The system provides the capability to schedule report generation.</t>
  </si>
  <si>
    <t>The reporting system is capable of generating user defined statistical reports.</t>
  </si>
  <si>
    <t>The reporting system is capable of printing graphs.</t>
  </si>
  <si>
    <t>The reporting system is capable of printing charts.</t>
  </si>
  <si>
    <t xml:space="preserve">The reporting system wiil have the ability to query DB data warehouse to generate custom reports. </t>
  </si>
  <si>
    <t>A Data dictionary is mandatory with fields/tables identified within application.</t>
  </si>
  <si>
    <t>The reporting system will have the ability to display in BI/Dashboard format thoughout the modules.</t>
  </si>
  <si>
    <t>LMNI</t>
  </si>
  <si>
    <t>Law Enforcement Master Name Index</t>
  </si>
  <si>
    <t>A Master Name Index (MNI) is provided.</t>
  </si>
  <si>
    <t>All master name activity for a subject can be accessed via one record.</t>
  </si>
  <si>
    <t>The system should have controls to prevent duplicate entries.</t>
  </si>
  <si>
    <t>Master name properties outlined above are an agency-level or client level configuration option.</t>
  </si>
  <si>
    <t>Any activity for a subject can be viewed from the subject activity records (i.e. a case record can be accessed from the case suspect activity record contained within the master name file).</t>
  </si>
  <si>
    <t>The system is able to attach multiple supporting documents/files of various types (e.g., Word, Excel, JPG, MPG, WAV, PDF, PNG) to a master name record.</t>
  </si>
  <si>
    <t>Mug Shots can be attached to MNI records.</t>
  </si>
  <si>
    <t xml:space="preserve">Once a master name record is created, an authorized user is able to update any basic data fields and add or modify other information as necessary. </t>
  </si>
  <si>
    <t>The MNI is accessible and integrated with all modules where name information is needed/referenced.</t>
  </si>
  <si>
    <t>The system provides a process to merge/consolidate duplicate master name records.</t>
  </si>
  <si>
    <t>The system will display cautions (e.g. warrants, career criminal) associated with any names when displaying the master name record.</t>
  </si>
  <si>
    <t>The system allows for the tracking of business names (e.g. McDonalds), and associated business-related fields, to be entered within the MNI.</t>
  </si>
  <si>
    <t>The MNI integrates with the MLI (Master Location Index).</t>
  </si>
  <si>
    <t>The system provides field level auditing within a master name record.</t>
  </si>
  <si>
    <t>Edits to master name records initiates an alert to agency defined records manager.</t>
  </si>
  <si>
    <t>The system shall display the most current image of a subject, if available, within all master name screens.</t>
  </si>
  <si>
    <t>The system shall display the most current image of a subject, if available, within all master name screens with controls to prevent juvenile images from being displayed on public facing applications.</t>
  </si>
  <si>
    <t>The system allows authorized users to access images from a single source across all modules.</t>
  </si>
  <si>
    <t>Image access can be restricted based on module (e.g. narcotics) or an incident being highly confidential or sensitive. (e.g. political figure, celebrity, high public interest) or juveniles.</t>
  </si>
  <si>
    <t>The system is able to retrieve and display all associated images of the subject, if available, within all master name screens.</t>
  </si>
  <si>
    <t>The system is capable of restricting access to social security number.</t>
  </si>
  <si>
    <t>The system shall provide the capability to track, chronologically, the changes to an individual’s master name record, including the user who made the change.</t>
  </si>
  <si>
    <t>The system will track workstation Name/ID or MAC address.</t>
  </si>
  <si>
    <t>The consolidation/merge process allows searching the master name index by any combination of the following demographic information:</t>
  </si>
  <si>
    <t>First Name</t>
  </si>
  <si>
    <t>Middle Name</t>
  </si>
  <si>
    <t>Last Name</t>
  </si>
  <si>
    <t>Name Suffix</t>
  </si>
  <si>
    <t>DOB</t>
  </si>
  <si>
    <t>Age</t>
  </si>
  <si>
    <t>Social Security #</t>
  </si>
  <si>
    <t>Phone Number</t>
  </si>
  <si>
    <t>Address</t>
  </si>
  <si>
    <t>Race</t>
  </si>
  <si>
    <t>Ethnicity</t>
  </si>
  <si>
    <t>Sex</t>
  </si>
  <si>
    <t>Height</t>
  </si>
  <si>
    <t>Weight</t>
  </si>
  <si>
    <t>Drivers License #</t>
  </si>
  <si>
    <t>All activities related to the records being merged will also be consolidated in the same master name record.</t>
  </si>
  <si>
    <t>Any record affected by a master name merge will be updated with the selected master name record.</t>
  </si>
  <si>
    <t>Merged records will be listed in the chronological order (see above).</t>
  </si>
  <si>
    <t xml:space="preserve">The record being merged into the master record could be listed as an alias record. </t>
  </si>
  <si>
    <t xml:space="preserve"> Aliased records can be kept in a separate name index.</t>
  </si>
  <si>
    <t>The MNI is accessible and integrated with the following activities, at a minimum:</t>
  </si>
  <si>
    <t>Arrests</t>
  </si>
  <si>
    <t>Crashes</t>
  </si>
  <si>
    <t>Bookings</t>
  </si>
  <si>
    <t>Case entry</t>
  </si>
  <si>
    <t>Case management</t>
  </si>
  <si>
    <t>Tickets and Citations</t>
  </si>
  <si>
    <t>Warrants</t>
  </si>
  <si>
    <t>Mug shots</t>
  </si>
  <si>
    <t>Gang Tracking</t>
  </si>
  <si>
    <t>Narcotics Tracking</t>
  </si>
  <si>
    <t>Field Reporting</t>
  </si>
  <si>
    <t>Civil Process</t>
  </si>
  <si>
    <t>Field Interviews</t>
  </si>
  <si>
    <t>Career Criminal</t>
  </si>
  <si>
    <t>Criminal Trespass Log</t>
  </si>
  <si>
    <t>The ability to view MNI entries by modules is configurable by authorized users.  This functionality can be toggled on/off by agencies.</t>
  </si>
  <si>
    <t>The MNI is accessible from CAD, but is not editable.</t>
  </si>
  <si>
    <t>Only authorized users can access MNI information from the CAD</t>
  </si>
  <si>
    <t>The system supports a MNI where any events in the system will associate with the master name.</t>
  </si>
  <si>
    <t>An authorized user is able to expunge names and specific activity related to any individual.</t>
  </si>
  <si>
    <t>An authorized user is able to expunge names and specific activity related to any record.</t>
  </si>
  <si>
    <t xml:space="preserve">Expungement will result in the record or selected portion of the record being hidden from view without being deleted from the system. </t>
  </si>
  <si>
    <t>Expungement will result in the record or selected portion of the record being deleted from the system, not hidden.</t>
  </si>
  <si>
    <t>The system supports inquiry of the MNI that will return both first name and commonly associated nicknames (e.g. Jonathan and John, Michael and Mike).</t>
  </si>
  <si>
    <t>The system supports inquiry of the MNI which can use wild card substitution.</t>
  </si>
  <si>
    <t>The system supports inquiry of the MNI which can use soundex name substitution.</t>
  </si>
  <si>
    <t>The system provides a method (e.g., soundex) for identifying possible name matches for non-english pronunciation, including but not limited to:</t>
  </si>
  <si>
    <t>Hispanic names</t>
  </si>
  <si>
    <t>Middle Eastern names</t>
  </si>
  <si>
    <t>Asian names</t>
  </si>
  <si>
    <t>At a minimum, the system tracks the following data as a part of the MNI:</t>
  </si>
  <si>
    <t>First, middle and last names as individual fields</t>
  </si>
  <si>
    <t>Former names, legally changed (e.g., maiden name)</t>
  </si>
  <si>
    <t>Current address</t>
  </si>
  <si>
    <t>Prior addresses (unlimited number)</t>
  </si>
  <si>
    <t>Temporary address</t>
  </si>
  <si>
    <t>Suffix(s)</t>
  </si>
  <si>
    <t>Multiple Phone Numbers (home, cell, work)</t>
  </si>
  <si>
    <t>Social Security number (verified)</t>
  </si>
  <si>
    <t>Date of Birth (verified)</t>
  </si>
  <si>
    <t>State of Birth</t>
  </si>
  <si>
    <t>Driver's license number and State</t>
  </si>
  <si>
    <t>State issued ID and State</t>
  </si>
  <si>
    <t>FBI number</t>
  </si>
  <si>
    <t>SID</t>
  </si>
  <si>
    <t>Local ID number</t>
  </si>
  <si>
    <t>Sex/Gender Identity</t>
  </si>
  <si>
    <t>Build</t>
  </si>
  <si>
    <t>Hair color</t>
  </si>
  <si>
    <t>Hair length</t>
  </si>
  <si>
    <t>Hair style</t>
  </si>
  <si>
    <t>Eye color</t>
  </si>
  <si>
    <t>Complexion</t>
  </si>
  <si>
    <t>Facial Hair</t>
  </si>
  <si>
    <t>Glasses</t>
  </si>
  <si>
    <t>Photo</t>
  </si>
  <si>
    <t>Scar, Marks and Tattoos (unlimited) with defined fields for partial, side and a description.</t>
  </si>
  <si>
    <t>Fingerprint data</t>
  </si>
  <si>
    <t>Known associates, linked back to MNI.</t>
  </si>
  <si>
    <t>Relatives</t>
  </si>
  <si>
    <t>Employer information</t>
  </si>
  <si>
    <t>Emergency contact information (Multiple)</t>
  </si>
  <si>
    <t>E-mail addresses (multiple)</t>
  </si>
  <si>
    <t>All social media profiles</t>
  </si>
  <si>
    <t>School information.</t>
  </si>
  <si>
    <t>Parents, if a Juvenile</t>
  </si>
  <si>
    <t>Chronology of the changes to be tracked for an individual.</t>
  </si>
  <si>
    <t>Use caution flag.</t>
  </si>
  <si>
    <t>Narrative (unlimited)</t>
  </si>
  <si>
    <t>Narrative entries are date/time stamped.</t>
  </si>
  <si>
    <t>Narrative entries are displayed in reverse chronological order (newest entry first).</t>
  </si>
  <si>
    <t>At a minimum, the system provides a mechanism to allow an unlimited number of versions of the following information to be tracked for each unique individual in the system:</t>
  </si>
  <si>
    <t>Aliases / nicknames, each of which may contain all the above-described identifying information.</t>
  </si>
  <si>
    <t>Addresses, current and prior, with user-defined types, e.g., home, work.</t>
  </si>
  <si>
    <t>Telephone numbers, current and prior, with user-defined types, e.g., home, work, cell, pager.</t>
  </si>
  <si>
    <t>E-mail addresses</t>
  </si>
  <si>
    <t>Alias SSN/DOB</t>
  </si>
  <si>
    <t>Identifying numbers, e.g., SID, FBI, DL.</t>
  </si>
  <si>
    <t>State issuing Drivers License or ID</t>
  </si>
  <si>
    <t>State issued ID and State ID number</t>
  </si>
  <si>
    <t>At a minimum, the system provides the following types to be associated with individuals:</t>
  </si>
  <si>
    <t>Victim</t>
  </si>
  <si>
    <t>Witness</t>
  </si>
  <si>
    <t>Suspect/Person of Interest</t>
  </si>
  <si>
    <t>Associate/Involved Other/Reporting Party</t>
  </si>
  <si>
    <t>Relative</t>
  </si>
  <si>
    <t>Offender</t>
  </si>
  <si>
    <t>Owner</t>
  </si>
  <si>
    <t>Driver</t>
  </si>
  <si>
    <t>Passenger</t>
  </si>
  <si>
    <t>The System has the ability to search the MNI by any field available in a MNI record.</t>
  </si>
  <si>
    <t>Within a case folder, authorized users have the ability to easily see, all associations to person(s) throughout the system.</t>
  </si>
  <si>
    <t>LMVI</t>
  </si>
  <si>
    <t>Law Enforcement Master Vehicle Index</t>
  </si>
  <si>
    <t>A Master Vehicle Index (MVI) is provided.</t>
  </si>
  <si>
    <t>Where available, the system allows the import of standardized code tables from external sources, e.g., NIBRS, FBI.</t>
  </si>
  <si>
    <t>The system shall provide the capability to track, chronologically, the changes to an individual’s master vehicle record.</t>
  </si>
  <si>
    <t>At a minimum, the system provides the following data as a part of the MVI:</t>
  </si>
  <si>
    <t>VIN</t>
  </si>
  <si>
    <t>Make of Vehicle (dropdown)</t>
  </si>
  <si>
    <t>Model (dropdown)</t>
  </si>
  <si>
    <t>Year</t>
  </si>
  <si>
    <t>Type (dropdown)</t>
  </si>
  <si>
    <t>Exterior Color (including top / bottom fields)</t>
  </si>
  <si>
    <t>Interior Color (including top / bottom fields)</t>
  </si>
  <si>
    <t>Narrative box for unique identifiers e.g., rims, stickers, vehicle damage.</t>
  </si>
  <si>
    <t>Vehicle registration (license plate number)</t>
  </si>
  <si>
    <t>State issuing vehicle registration (dropdown)</t>
  </si>
  <si>
    <t>Decal number</t>
  </si>
  <si>
    <t>Expiration date</t>
  </si>
  <si>
    <t>Owner (associated with a DMV record)</t>
  </si>
  <si>
    <t>Owner address</t>
  </si>
  <si>
    <t>Chronology of changes made to a vehicle record.</t>
  </si>
  <si>
    <t>The system allows the attachment of standard PC files to any record (e.g., PDF, JPG, WAV).</t>
  </si>
  <si>
    <t>The MVI is accessible and integrated with all modules where vehicle information is needed/referenced.</t>
  </si>
  <si>
    <t>The system will perform VIN format verification and alerts the operator when the format verification fails</t>
  </si>
  <si>
    <t>The user will have the ability to override a VIN verification failure.</t>
  </si>
  <si>
    <t>At a minimum, the MVI is integrated with the following activities:</t>
  </si>
  <si>
    <t>Accidents</t>
  </si>
  <si>
    <t>Field Interview contact information</t>
  </si>
  <si>
    <t>BOLOs</t>
  </si>
  <si>
    <t>Impounds</t>
  </si>
  <si>
    <t>Property</t>
  </si>
  <si>
    <t>Repossession</t>
  </si>
  <si>
    <t>Suspect vehicle (Incidents)</t>
  </si>
  <si>
    <t>Suspect vehicle (Cases)</t>
  </si>
  <si>
    <t>Towing</t>
  </si>
  <si>
    <t>The system supports inquiry of the MVI which can use any or all fields of the MVI record.</t>
  </si>
  <si>
    <t>The system supports inquiry of the MVI which can use wild card substitution.</t>
  </si>
  <si>
    <t>The system supports inquiry of the MVI which allows partial tag.</t>
  </si>
  <si>
    <t>The system supports inquiry of the MVI which allows partial VIN.</t>
  </si>
  <si>
    <t>LMLI</t>
  </si>
  <si>
    <t xml:space="preserve">Law Enforcement Master Location Index </t>
  </si>
  <si>
    <t>The system supports a Master Location Index (MLI) which could integrate with the CAD system.</t>
  </si>
  <si>
    <t>Where multiple MLI specifications are described in this RFP (e.g., Mobile, LERMS, FRMS, JMS), the system will provide a single Master Location file which encompasses the MLI specifications from each discipline.</t>
  </si>
  <si>
    <t>The system provides links between MLI and CAD to prior activity and history at addresses that will provide alerts in the CAD System.</t>
  </si>
  <si>
    <t>On a match between the CAD address and the MLI record, the system will visually alert the user.</t>
  </si>
  <si>
    <t>The Agency can determine the type of match causing an alert to be sent to the user.</t>
  </si>
  <si>
    <t>The system provides the ability to see in one location all information and activities related to a specific address throughout the system.</t>
  </si>
  <si>
    <t>The MLI is accessible from all modules where location information is needed/referenced.</t>
  </si>
  <si>
    <t>The system supports a Master Location Index (MLI) which will integrate with CAD, providing links to prior activity and history at addresses that will provide alerts in the CAD System.</t>
  </si>
  <si>
    <t>Ability to see in one location all activities related to a specific address throughout the system (e.g.,  any fire incidents, EMS incidents, investigations, permits, inspections, etc.).</t>
  </si>
  <si>
    <t>MNI persons related to the location can be associated with the location record.</t>
  </si>
  <si>
    <t>The MLI must be accessible by:</t>
  </si>
  <si>
    <t>Specific address</t>
  </si>
  <si>
    <t>Range of addresses</t>
  </si>
  <si>
    <t>Common place name</t>
  </si>
  <si>
    <t>The MLI will include the following data elements:</t>
  </si>
  <si>
    <t>Alarm permits</t>
  </si>
  <si>
    <t>Neighborhood</t>
  </si>
  <si>
    <t>Districts/Zone/Beat/Grid</t>
  </si>
  <si>
    <t>X/Y/Z Coordinates</t>
  </si>
  <si>
    <t>Alerts</t>
  </si>
  <si>
    <t>Hazards</t>
  </si>
  <si>
    <t>Images (unlimited)</t>
  </si>
  <si>
    <t>The MLI is capable of performing the functions and/or capture data for the following:</t>
  </si>
  <si>
    <t>Record basic location information</t>
  </si>
  <si>
    <t>Automatic assignment of multiple reporting districts</t>
  </si>
  <si>
    <t>Intersections</t>
  </si>
  <si>
    <t>Block face addresses (zip codes)</t>
  </si>
  <si>
    <t>Commonplace names</t>
  </si>
  <si>
    <t>Map coordinates (latitude and longitude)</t>
  </si>
  <si>
    <t>Cautions/hazards/alerts</t>
  </si>
  <si>
    <t>Occupancy elevation (e.g., floor)</t>
  </si>
  <si>
    <t>Premise Type (e.g., single family residence, commercial, apartment building)</t>
  </si>
  <si>
    <t>Case references</t>
  </si>
  <si>
    <t>Residents</t>
  </si>
  <si>
    <t>Residence checks</t>
  </si>
  <si>
    <t>Emergency contact information</t>
  </si>
  <si>
    <t>Specific address searches</t>
  </si>
  <si>
    <t>Address range searches</t>
  </si>
  <si>
    <t>Selected persons (e.g., arrestees, suspects, witnesses, victim)</t>
  </si>
  <si>
    <t>Known associates</t>
  </si>
  <si>
    <t>Address inquiries</t>
  </si>
  <si>
    <t>Address recap to report on the total number of times that each address has been linked to incidents, arrests, and home addresses of individuals.</t>
  </si>
  <si>
    <t>The system will create valid address points  and warn when a system does not have a valid address point.</t>
  </si>
  <si>
    <t>The MLI will link to a map layer using Esri ArcGis.</t>
  </si>
  <si>
    <t>LCrmA</t>
  </si>
  <si>
    <t>Law Enforcement Crime Analysis</t>
  </si>
  <si>
    <t>The system will utilize existing data previously entered or transferred into other integrated application modules for use in crime analysis reporting.</t>
  </si>
  <si>
    <t>The system should be able to create static reports</t>
  </si>
  <si>
    <t>The system should be able to create custom dashboards</t>
  </si>
  <si>
    <t>At a minimum, the following data will be extracted:</t>
  </si>
  <si>
    <t>Date of Offense</t>
  </si>
  <si>
    <t>Date Types, e.g., Report Date, Date Occurred, Arrest Date, etc.</t>
  </si>
  <si>
    <t>Time of Offense</t>
  </si>
  <si>
    <t>Time Types, e.g., Report Time, Time Occurred, Arrest Time, etc.</t>
  </si>
  <si>
    <t>Location of Offense</t>
  </si>
  <si>
    <t>Description of the Premises</t>
  </si>
  <si>
    <t>Type of Offense</t>
  </si>
  <si>
    <t>Method and Point of Entry</t>
  </si>
  <si>
    <t>Description of Weapons Used</t>
  </si>
  <si>
    <t>Description of Tools Used</t>
  </si>
  <si>
    <t>Victim Data (Age/Relationship/Race/Sex/Gender Identity)</t>
  </si>
  <si>
    <t>Type of Property Stolen</t>
  </si>
  <si>
    <t>Suspect Vehicle Description</t>
  </si>
  <si>
    <t>Suspect Description</t>
  </si>
  <si>
    <t>M.O. Parameters</t>
  </si>
  <si>
    <t>The data will be able to be reproduced in hard copy and used in map plotting</t>
  </si>
  <si>
    <t>The system can generate any reports using a report wizard.</t>
  </si>
  <si>
    <t>The system will allow authorized users access to access to the data warehouse to create custom reports.</t>
  </si>
  <si>
    <t>The system has a built-in data assist capability that identifies in the user interface the table &amp; field names for each data area of the software.</t>
  </si>
  <si>
    <t>The system can generate a report that shows statistical data on crimes concerning the frequency and the distribution of crime throughout user-selected jurisdiction reporting districts/zone/beat/grid.</t>
  </si>
  <si>
    <t>The system can generate a report that shows statistical data on crimes concerning the frequency and the distribution of crime throughout user-selected mapping layers available via the GIS maps (e.g., stations, sectors, grids, voting districts, etc.).</t>
  </si>
  <si>
    <t>The system is able to retrieve cases with similar crime modus operandi to assist investigators in solving crimes.</t>
  </si>
  <si>
    <t>The system is able to produce a solvability matrix</t>
  </si>
  <si>
    <t>The system is able to identify the overall activity per crime type within a selected date range and reporting district.</t>
  </si>
  <si>
    <t>The system can create reports that target specific types of crimes based on the following:</t>
  </si>
  <si>
    <t>Location (specific address) of Occurrence</t>
  </si>
  <si>
    <t>User Selected Crime Type</t>
  </si>
  <si>
    <t>Hate Bias Information</t>
  </si>
  <si>
    <t>Geographical Groupings of Crimes</t>
  </si>
  <si>
    <t>Similar Types of Victims</t>
  </si>
  <si>
    <t>Common M.O. of Crime</t>
  </si>
  <si>
    <t>Suspect Physical Description</t>
  </si>
  <si>
    <t>Tools Used</t>
  </si>
  <si>
    <t>Weapons Used</t>
  </si>
  <si>
    <t>Property Targeted for Theft</t>
  </si>
  <si>
    <t>Point and Method of Entry</t>
  </si>
  <si>
    <t>Scene Category of Crime, e.g., Residence, Grocery/Supermarket</t>
  </si>
  <si>
    <t>Theft Category of Crime (e.g., shoplifting from buildings, vehicles)</t>
  </si>
  <si>
    <t>Crime Attempts</t>
  </si>
  <si>
    <t>NIBRS offense codes</t>
  </si>
  <si>
    <t xml:space="preserve">Description fields should be searchable via the use of wildcard characters, e.g. *. </t>
  </si>
  <si>
    <t>The system allows the generation of ad hoc reports.</t>
  </si>
  <si>
    <t>The system allows data to be sorted based on any field used to create the report.</t>
  </si>
  <si>
    <t>The system is able to link related complaints together through associated case numbers.</t>
  </si>
  <si>
    <t>The system allows report data to be exported in multiple file formats.  For instance, ASCII, CSV, JSON, XML, Flat File, etc.</t>
  </si>
  <si>
    <t>The system allows a report to be converted to PDF format.</t>
  </si>
  <si>
    <t>The system provides the capability for data to be displayed as ESRI compliant GIS spatial data on a non-proprietary map, e.g., pin-mapping, hot spots.</t>
  </si>
  <si>
    <t>The system allows ESRI compliant data to be exported to a GIS module.</t>
  </si>
  <si>
    <t>The system can produce the following specific reports.</t>
  </si>
  <si>
    <t>Records entry activity by user (user ID), to include cases, citations, and accidents.</t>
  </si>
  <si>
    <t>Reports entered by officer (officer ID).</t>
  </si>
  <si>
    <t>Missing reports (reports where a case number was issued but the report is not in the main LRMS case module).</t>
  </si>
  <si>
    <t>Cases with invalid adresses.</t>
  </si>
  <si>
    <t>Officer activity log (calls for service based on clearance codes/dispositions assigned to call, by officer and by shift).</t>
  </si>
  <si>
    <t>Open cases requiring supplements.</t>
  </si>
  <si>
    <t>The system can retrieve suspect names based on:</t>
  </si>
  <si>
    <t>Available photo</t>
  </si>
  <si>
    <t>Known Offender Address</t>
  </si>
  <si>
    <t>Past Criminal Contacts</t>
  </si>
  <si>
    <t>Past Vehicle Relations</t>
  </si>
  <si>
    <t>Pawn Transactions</t>
  </si>
  <si>
    <t>Known Associates</t>
  </si>
  <si>
    <t>The system can retrieve suspect vehicle information based upon:</t>
  </si>
  <si>
    <t>Year of Vehicle</t>
  </si>
  <si>
    <t>Make of Vehicle</t>
  </si>
  <si>
    <t>Model of Vehicle</t>
  </si>
  <si>
    <t>Style of Vehicle</t>
  </si>
  <si>
    <t>Top and Bottom Color of Vehicle</t>
  </si>
  <si>
    <t>License Plate of Vehicle (including partial plates)</t>
  </si>
  <si>
    <t>License Plate State of Vehicle</t>
  </si>
  <si>
    <t>The system can retrieve information on vehicles obtained through:</t>
  </si>
  <si>
    <t>Field Interview Reports</t>
  </si>
  <si>
    <t>Prior Contacts with the Department</t>
  </si>
  <si>
    <t>Case Reports</t>
  </si>
  <si>
    <t>Citations/Moving Violations</t>
  </si>
  <si>
    <t>Crash Reports</t>
  </si>
  <si>
    <t>Want and Warrant Records</t>
  </si>
  <si>
    <t>Suspect Vehicles Record</t>
  </si>
  <si>
    <t>Impounded Vehicles</t>
  </si>
  <si>
    <t>The system will retain Modus Operandi (M.O.) characteristics in agency specified coded fields.</t>
  </si>
  <si>
    <t>The system is able to search for M.O. characteristics as selected parameters.</t>
  </si>
  <si>
    <t>The system is able to generate reports with M.O. parameters and crime specialties.</t>
  </si>
  <si>
    <t>The system will retreive information on known offenders, such as:</t>
  </si>
  <si>
    <t>Past Criminal Contact</t>
  </si>
  <si>
    <t>Sex Offenders</t>
  </si>
  <si>
    <t>Narcotics Offenders</t>
  </si>
  <si>
    <t>Other Agency-defined Offender Types</t>
  </si>
  <si>
    <t>The system is able to capture and retrieve juvenile information, including:</t>
  </si>
  <si>
    <t>Juvenile Demographic Information</t>
  </si>
  <si>
    <t>Juvenile Personal Characteristics</t>
  </si>
  <si>
    <t>Juvenile Guardian Information</t>
  </si>
  <si>
    <t>The system is able to capture and retrieve crime analysis information from complaint records when information is included on a juvenile arrest.</t>
  </si>
  <si>
    <t>The system should visually indicate when a subject is a juvenile</t>
  </si>
  <si>
    <t>LGang</t>
  </si>
  <si>
    <t>Law Enforcement Gang Tracking</t>
  </si>
  <si>
    <t>The system accepts and maintains information about gangs.</t>
  </si>
  <si>
    <t xml:space="preserve">The system accepts and maintains information about individual gang members. </t>
  </si>
  <si>
    <t>The system tracks gang activity.</t>
  </si>
  <si>
    <t>The system tracks individual gang member activity.</t>
  </si>
  <si>
    <t xml:space="preserve">The system will alert users to identified gang locations. </t>
  </si>
  <si>
    <t xml:space="preserve">The system will alert users to identified gang members. </t>
  </si>
  <si>
    <t xml:space="preserve">The system will alert users to identified gang/gang member vehicles. </t>
  </si>
  <si>
    <t>The system allows gang tracking data to be secured from unauthorized users.</t>
  </si>
  <si>
    <t>They system will have specific read-only rights for Gang information.</t>
  </si>
  <si>
    <t>The system allows gang case data (that does not include IBR and/or UCR reporting elements) to be maintained separately from other agency case information.</t>
  </si>
  <si>
    <t>The system allows gang case data to be approved for general viewing based on approval of authorized user.</t>
  </si>
  <si>
    <t>The module is compliant with 28 Code of Federal Regulations Part 23 (28 CFR Part 23), which is considered the national standard for criminal intelligence information under the National Criminal Intelligence Sharing Plan.</t>
  </si>
  <si>
    <t xml:space="preserve">The system accepts and maintains the following basic gang related information: </t>
  </si>
  <si>
    <t>Gang name</t>
  </si>
  <si>
    <t>Gang type</t>
  </si>
  <si>
    <t>Location/Address/general area/Beat</t>
  </si>
  <si>
    <t>Number of members</t>
  </si>
  <si>
    <t>Alliances/origin</t>
  </si>
  <si>
    <t>Date of Alliances</t>
  </si>
  <si>
    <t>Dress/colors</t>
  </si>
  <si>
    <t>Any other symbols, graffiti, hand signs</t>
  </si>
  <si>
    <t>Number of sub-groups</t>
  </si>
  <si>
    <t>Name of sub-groups</t>
  </si>
  <si>
    <t>Reporting district</t>
  </si>
  <si>
    <t>General description (free-from text narrative)</t>
  </si>
  <si>
    <t>Modus operandi</t>
  </si>
  <si>
    <t>Weapons</t>
  </si>
  <si>
    <t>Vehicles</t>
  </si>
  <si>
    <t>Associated gangs</t>
  </si>
  <si>
    <t>Rivals</t>
  </si>
  <si>
    <t>The system accepts and tracks gang-related activities.</t>
  </si>
  <si>
    <t>The system accepts and maintains records on individual members of a gang, including, at a minimum:</t>
  </si>
  <si>
    <t>Start/first contact date</t>
  </si>
  <si>
    <t>Gang relationship</t>
  </si>
  <si>
    <t>Known vehicles</t>
  </si>
  <si>
    <t xml:space="preserve">The system has the capability of attaching multiple supporting documents of various types to a gang record. </t>
  </si>
  <si>
    <t xml:space="preserve">The system is able to search for gang information using the following criteria: </t>
  </si>
  <si>
    <t>Location</t>
  </si>
  <si>
    <t>Unique Number (e.g. agency system number, corrections number)</t>
  </si>
  <si>
    <t>Alliance/origin</t>
  </si>
  <si>
    <t>Gang member</t>
  </si>
  <si>
    <t>Gang associate - non-member</t>
  </si>
  <si>
    <t>The system will accept and maintain multiple contact numbers associated with gangs.</t>
  </si>
  <si>
    <t>The system will accept and maintain multiple contact numbers associated with individual gang members.</t>
  </si>
  <si>
    <t>The module must require date, time, code, type and officer name to create an activity record.</t>
  </si>
  <si>
    <t xml:space="preserve">The system will accept, maintain, and track intelligence records, i.e., information received from various informants about a gang or gang member.  </t>
  </si>
  <si>
    <t>The system can generate gang related reports.</t>
  </si>
  <si>
    <t>LCrmR</t>
  </si>
  <si>
    <t>Law Enforcement Crime Reporting</t>
  </si>
  <si>
    <t xml:space="preserve">The system satisfies the requirements for electronic submission to State UCR/NIBRS repository </t>
  </si>
  <si>
    <t xml:space="preserve">Uniform Crime Reporting (UCR) including specific requirements (family violence, sexual assault, drug seizure) </t>
  </si>
  <si>
    <t>National Incident Based Reporting System (NIBRS)</t>
  </si>
  <si>
    <t>The ability to track additions/modifications/deletions to already submitted data for reporting to the state, as required by State Reporting guidelines.</t>
  </si>
  <si>
    <t>The system has the ability to transmit changed and updated records as well as original records within the reported month.</t>
  </si>
  <si>
    <t>The system provides the required NIBRS data elements in the appropriate formats.</t>
  </si>
  <si>
    <t>The system provides the required UCR data elements in the appropriate formats.</t>
  </si>
  <si>
    <t>The system has the ability to validate UCR and/or NIBRS information and identify errors prior to submission.</t>
  </si>
  <si>
    <t>The system has the ability to edit the monthly NIBRS information and identify errors before submission.</t>
  </si>
  <si>
    <t>The system has the ability to update previously submitted records with revised information.</t>
  </si>
  <si>
    <t xml:space="preserve">The system will provide the ability to submit monthly reports electronically </t>
  </si>
  <si>
    <t>LInv</t>
  </si>
  <si>
    <t>Law Enforcement Investigations</t>
  </si>
  <si>
    <t>The system can track Law Enforcement investigations.</t>
  </si>
  <si>
    <t>The system can restrict access to data pertaining to juvenile offenders to authorized users only.</t>
  </si>
  <si>
    <t>The juvenile offenders section within the investigations module can have separate security settings.</t>
  </si>
  <si>
    <t>The system supports the ability to create multiple investigation types.</t>
  </si>
  <si>
    <t>The system upholds strict security allowing only authorized user(s) access to investigation records.</t>
  </si>
  <si>
    <t>For NIBRS reporting, the system allows the designation of an incident as a potential arson, with ability to record additional fields of associated information.</t>
  </si>
  <si>
    <t>The system is able to secure investigative records to limit individual and group access to individual or multiple records.</t>
  </si>
  <si>
    <t>Investigation data includes, but is not limited to:</t>
  </si>
  <si>
    <t>Investigator name and/or ID number</t>
  </si>
  <si>
    <t>PD investigator assigned</t>
  </si>
  <si>
    <t>Call for Service/RMS case number</t>
  </si>
  <si>
    <t>Date case begun</t>
  </si>
  <si>
    <t>Date case closed</t>
  </si>
  <si>
    <t>Investigation location / address</t>
  </si>
  <si>
    <t>Witness information/statements (unlimited)</t>
  </si>
  <si>
    <t>Victim information/statements (unlimited)</t>
  </si>
  <si>
    <t>Property Occupant</t>
  </si>
  <si>
    <t>Property owner address</t>
  </si>
  <si>
    <t>Individual collecting evidence</t>
  </si>
  <si>
    <t>Property Type (i.e. evidence, property, sample, etc.)</t>
  </si>
  <si>
    <t>Track Chain-of-Evidence</t>
  </si>
  <si>
    <t>Characteristics of modus operandi</t>
  </si>
  <si>
    <t>Narrative</t>
  </si>
  <si>
    <t>The system is able to attach graphic file(s) to an investigation record (e.g., scene diagram).</t>
  </si>
  <si>
    <t xml:space="preserve">The system interfaces with third-party diagraming software to import scene diagram graphic file(s) into investigative records.  </t>
  </si>
  <si>
    <t>The system is able to restrict assigned investigator to certain information.</t>
  </si>
  <si>
    <t>The system is able to assign investigator(s) to case.</t>
  </si>
  <si>
    <t>The system is able to relate multiple incidents to one case.</t>
  </si>
  <si>
    <t>The system is able to attach any Windows-compliant file(s) to an investigation record.</t>
  </si>
  <si>
    <t>The system allows case status to be updated with ongoing activities and notes.</t>
  </si>
  <si>
    <t xml:space="preserve">The system is able to import, link, or attach initial reports into the investigation record. </t>
  </si>
  <si>
    <t>Linv</t>
  </si>
  <si>
    <t>The system has the capability to lock down a Case to authorized users only.</t>
  </si>
  <si>
    <t>Investigative Case Management</t>
  </si>
  <si>
    <t>The system tracks, at a minimum, the following for each case:</t>
  </si>
  <si>
    <t>Assigned to</t>
  </si>
  <si>
    <t>Assigned date</t>
  </si>
  <si>
    <t>Status</t>
  </si>
  <si>
    <t>Status date</t>
  </si>
  <si>
    <t>Initial narrative</t>
  </si>
  <si>
    <t>Supplemental narratives (unlimited)</t>
  </si>
  <si>
    <t>Solvability factors</t>
  </si>
  <si>
    <t>Calculated solvability rating</t>
  </si>
  <si>
    <t>Hours of activity</t>
  </si>
  <si>
    <t>The system provides case investigation summaries for each detective including at a minimum, the following:</t>
  </si>
  <si>
    <t>Number of active cases</t>
  </si>
  <si>
    <t>Case type breakdown</t>
  </si>
  <si>
    <t>Assignment date</t>
  </si>
  <si>
    <t>Activity log</t>
  </si>
  <si>
    <t>The system is capable of assigning "split" case management.  Case management assigned to more than one division or administrative units. (e.g., Narcotics and Crimes Against Persons)</t>
  </si>
  <si>
    <t>An authorized user is able to assign (or reassign) cases to any detective.</t>
  </si>
  <si>
    <t>The system is able to view and print entire case report.</t>
  </si>
  <si>
    <t>An authorized user can locate subjects using a single criterion or multiple criteria, including, but not limited to:</t>
  </si>
  <si>
    <t>Physical characteristics</t>
  </si>
  <si>
    <t>Fingerprints</t>
  </si>
  <si>
    <t>Charges</t>
  </si>
  <si>
    <t>Scars</t>
  </si>
  <si>
    <t>Marks</t>
  </si>
  <si>
    <t>Tattoos</t>
  </si>
  <si>
    <t>MO</t>
  </si>
  <si>
    <t>Handicaps</t>
  </si>
  <si>
    <t>User defined fields</t>
  </si>
  <si>
    <t xml:space="preserve">An authorized user is able create random lineups of subjects drawn from search results. </t>
  </si>
  <si>
    <t xml:space="preserve">An authorized user is able to create random lineups with user defined search criteria and in compliance with agency standards. (e.g. sequential photo lineup) </t>
  </si>
  <si>
    <t xml:space="preserve">Searches can be limited to a single jurisdiction or search all jurisdictions. </t>
  </si>
  <si>
    <t xml:space="preserve">Searches include master names.  </t>
  </si>
  <si>
    <t xml:space="preserve">Searches include businesses.  </t>
  </si>
  <si>
    <t>Searches include property type.</t>
  </si>
  <si>
    <t>The system can generate a crime analysis reports based on user-defined report criteria, such as, but not limited to:</t>
  </si>
  <si>
    <t>Specific criminal activity</t>
  </si>
  <si>
    <t>Offenses</t>
  </si>
  <si>
    <t>Entry/exit methods</t>
  </si>
  <si>
    <t>Evidence collected</t>
  </si>
  <si>
    <t>Location/scene</t>
  </si>
  <si>
    <t>Hate/bias</t>
  </si>
  <si>
    <t>Weapon used</t>
  </si>
  <si>
    <t>LCseE</t>
  </si>
  <si>
    <t>Law Enforcement Case Entry</t>
  </si>
  <si>
    <t xml:space="preserve">The system will apply user security to case entry, search and all incident related reports.  </t>
  </si>
  <si>
    <t>The system can pull data from an existing incident record.</t>
  </si>
  <si>
    <t>The system will generate a notification or some other reference to any case number that is issued in the CAD module that requires a report (via Mobile upload or manual RMS entry).</t>
  </si>
  <si>
    <t>The system has the ability to flag a case as 'domestic related'.</t>
  </si>
  <si>
    <t xml:space="preserve">When a case is flagged as 'domestic related' the system will require specific mandatory domestic-related fields be completed by the user.  </t>
  </si>
  <si>
    <t>The system links the case to:</t>
  </si>
  <si>
    <t>CAD incident</t>
  </si>
  <si>
    <t>Master name index</t>
  </si>
  <si>
    <t>Arrest data</t>
  </si>
  <si>
    <t>Property data</t>
  </si>
  <si>
    <t>Master vehicle index</t>
  </si>
  <si>
    <t>The system is able to accept entry of supplemental reports.</t>
  </si>
  <si>
    <t>The system is able to index case records by case number, which may be the same as the originating event (CFS) number.</t>
  </si>
  <si>
    <t xml:space="preserve">The system is able to accept and maintain case records on any type of incident or criminal activity.  </t>
  </si>
  <si>
    <t>The system tracks multiple crimes within a single master case record.</t>
  </si>
  <si>
    <t xml:space="preserve">When name related information is entered into the module, it is updated in the master name file in RMS and triggers a notification to the system manager and/or records custodian. </t>
  </si>
  <si>
    <t xml:space="preserve">The system will cross-reference and link multiple related offenses to a specific case record via its case number. </t>
  </si>
  <si>
    <t xml:space="preserve">The system will cross-reference and link multiple related incident records to a specific case record via its case number. </t>
  </si>
  <si>
    <t>The system will allow direct access to any related incident via hyperlink or other direct access method from within the case and/or any related case record.</t>
  </si>
  <si>
    <t>The system will create a case record upon entry of the crime report data.</t>
  </si>
  <si>
    <t xml:space="preserve">The system allows the generation of year-based case numbers. </t>
  </si>
  <si>
    <t>The system has the ability for an authorized user to correct previously entered incident data in the case data entry screen.</t>
  </si>
  <si>
    <t xml:space="preserve">The system will accept and maintain the following case record data elements:  </t>
  </si>
  <si>
    <t>Incident Type</t>
  </si>
  <si>
    <t>Occurred Location</t>
  </si>
  <si>
    <t>Criminal Activity</t>
  </si>
  <si>
    <t>Entry and Exit Methods/Points</t>
  </si>
  <si>
    <t>Date/Time of Occurrence</t>
  </si>
  <si>
    <t>Date of Reported Occurrence</t>
  </si>
  <si>
    <t>Multiple Crime/Offense Codes</t>
  </si>
  <si>
    <t>Type of Arson Reported</t>
  </si>
  <si>
    <t>Type of Theft Reported</t>
  </si>
  <si>
    <t>Status of the Complaint</t>
  </si>
  <si>
    <t>Disposition/Date of the Complaint</t>
  </si>
  <si>
    <t>Multiple MOs of the Crime</t>
  </si>
  <si>
    <t>Attempted Crime</t>
  </si>
  <si>
    <t>Type of Weapon</t>
  </si>
  <si>
    <t>Type of Tool</t>
  </si>
  <si>
    <t>Codes for the Type of Scene of the Crime</t>
  </si>
  <si>
    <t>Officer’s Bureau Assignment</t>
  </si>
  <si>
    <t>Type of Stolen/Recovered Vehicle</t>
  </si>
  <si>
    <t>Estimated Dollar Amount of Property Involved</t>
  </si>
  <si>
    <t>Property Involved</t>
  </si>
  <si>
    <t>Solvability Factors Associated with Complaint</t>
  </si>
  <si>
    <t xml:space="preserve">The system will accept and maintain, at a minimum, the following domestic violence data elements associated with a case:  </t>
  </si>
  <si>
    <t>Injury type</t>
  </si>
  <si>
    <t>Extent of injury</t>
  </si>
  <si>
    <t>Sobriety of victim</t>
  </si>
  <si>
    <t>Demeanor of victim</t>
  </si>
  <si>
    <t>Length of relationship</t>
  </si>
  <si>
    <t>Date relationship ended (if applicable)</t>
  </si>
  <si>
    <t>Prior domestic violence victim</t>
  </si>
  <si>
    <t>Number of calls to law enforcement</t>
  </si>
  <si>
    <t>If Protective Order is in effect</t>
  </si>
  <si>
    <t>Protective Order expired</t>
  </si>
  <si>
    <t>Court issuing protective order</t>
  </si>
  <si>
    <t>Order/Docket number</t>
  </si>
  <si>
    <t xml:space="preserve">The system will accept and maintain detailed information about all offenses associated with a case. </t>
  </si>
  <si>
    <t>The system will accept and maintain detailed information about all subjects associated with a case (e.g., arrested adults, juveniles, witnesses, complainants, missing persons, reporting party, victims).</t>
  </si>
  <si>
    <t xml:space="preserve">The system will accept and maintain information about all arrests associated with a case. </t>
  </si>
  <si>
    <t xml:space="preserve">The system will accept and maintain information about all field investigations associated with a case. </t>
  </si>
  <si>
    <t>The system will automatically link all information from a field reporting record to the original case report.</t>
  </si>
  <si>
    <t xml:space="preserve">The system will accept and maintain information about all vehicles associated with a case. </t>
  </si>
  <si>
    <t>The system supports unlimited narrative input and editing capabilities for the original case report.</t>
  </si>
  <si>
    <t>The system supports unlimited narrative input and editing capabilities for any type of supplemental report.</t>
  </si>
  <si>
    <t>The system will capture crime analysis related information during case processing.</t>
  </si>
  <si>
    <t xml:space="preserve">The system has the ability to expunge a subject from a case record. </t>
  </si>
  <si>
    <t xml:space="preserve">Information from an incident record is automatically pulled into an associated case record to eliminate the need to enter the same data twice. </t>
  </si>
  <si>
    <t>The system is able print hard copies of case records and supplemental reports, depending on security.</t>
  </si>
  <si>
    <t xml:space="preserve">The system is able to print a redacted version of a case record for public use.  </t>
  </si>
  <si>
    <t>All entry information can be built into a report, which will plot on a map or generate a printable report.</t>
  </si>
  <si>
    <t>The system has the ability to generate multiple case related reports for statistical crime analysis.</t>
  </si>
  <si>
    <t>The system will support batch uploads and provide the ability to attach multiple supporting documents/files of various types (e.g., Word, Excel, PDF, WMA, JPG, MPG, WAV) to a case record.  (The vendor will provide a list of file types supported for attachment by the system).</t>
  </si>
  <si>
    <t xml:space="preserve">A user defined description can be associated with each attached file. </t>
  </si>
  <si>
    <t>Case entry provides a mechanism to complete an NIBRS edit check from within the record at any time.</t>
  </si>
  <si>
    <t>Updates to case data update IBR-related information when applicable, and generates any updates that are required for NIBRS submissions.</t>
  </si>
  <si>
    <t>The system can generate a NIBRS edit list at any time.</t>
  </si>
  <si>
    <t>IBR edit lists reference the applicable case number and correction required based on imbedded NIBRS logic.</t>
  </si>
  <si>
    <t>The system will generate a report that references case numbers that have been issued via CAD and Field Reporting that do not have a corresponding report (i.e. still resident within field reporting or officer has not completed via the RMS system.)</t>
  </si>
  <si>
    <t>System security allows narrative access to be assigned to only specific individual users.</t>
  </si>
  <si>
    <t>System security allows narrative access to be assigned to only a specific group of users.</t>
  </si>
  <si>
    <t>The system shall allow any individual case report to be closed, where the report will then be visible only to those users who have authority to see closed records based on security settings.</t>
  </si>
  <si>
    <t xml:space="preserve">The system shall allow individual case elements to be marked "closed", where those elements are only visible to users who have authority to see closed records based on security settings. </t>
  </si>
  <si>
    <t>Relationship of victim to offender(s)</t>
  </si>
  <si>
    <t>LCseM</t>
  </si>
  <si>
    <t>Law Enforcement Case Management</t>
  </si>
  <si>
    <t>The system maintains a database of current cases and statuses.</t>
  </si>
  <si>
    <t xml:space="preserve">The system is able to use the module as a supervisory tool.  </t>
  </si>
  <si>
    <t xml:space="preserve">The system allows an authorized user to assign or reassign officers to cases. </t>
  </si>
  <si>
    <t>The system provides edit check capabilities to ensure each case meets all entry requirements as defined by the agency.</t>
  </si>
  <si>
    <t>Items checked, at a minimum:</t>
  </si>
  <si>
    <t>Subject information</t>
  </si>
  <si>
    <t>Property information</t>
  </si>
  <si>
    <t>Offense information</t>
  </si>
  <si>
    <t>Arrest information</t>
  </si>
  <si>
    <t>The system will notify the user what edit check items are not met.</t>
  </si>
  <si>
    <t>At a minimum, the edit checks will meet the minimum requirements for submission to the State and Federal authorities, specifically, UCR or NIBRS data elements.</t>
  </si>
  <si>
    <t>At a minimum, the edit checks will meet the minimum requirements for submission to the State and Federal authorities, specifically NIBRS data elements.</t>
  </si>
  <si>
    <t>The system allows for agency-defined case activities (e.g., table driven coding).</t>
  </si>
  <si>
    <t>The system will have the ability to integrate case activities with commercial calendar applications (e.g., Microsoft Outlook).</t>
  </si>
  <si>
    <t>Case activity shall include, but not be limited to:</t>
  </si>
  <si>
    <t>Assigned Officer/investigator</t>
  </si>
  <si>
    <t>Activity type</t>
  </si>
  <si>
    <t>Activity date</t>
  </si>
  <si>
    <t>Activity time</t>
  </si>
  <si>
    <t>Free text narrative</t>
  </si>
  <si>
    <t xml:space="preserve">The system accepts and maintains solvability factors. </t>
  </si>
  <si>
    <t xml:space="preserve">The system allows an authorized user to assign case activities to various personnel as required (e.g., property clerk, other investigator, supervisor). </t>
  </si>
  <si>
    <t>The system allows personnel to see all cases assigned to them based on log in.</t>
  </si>
  <si>
    <t xml:space="preserve">The system tracks case status history. </t>
  </si>
  <si>
    <t xml:space="preserve">The system tracks case disposition history. </t>
  </si>
  <si>
    <t xml:space="preserve">Case Management integrates with Crime Analysis module to produce comprehensive statistical reports. </t>
  </si>
  <si>
    <t xml:space="preserve">The system tracks assigned and unassigned cases. </t>
  </si>
  <si>
    <t>The system tracks cases by:</t>
  </si>
  <si>
    <t>Officer</t>
  </si>
  <si>
    <t>Squad</t>
  </si>
  <si>
    <t>Assigned bureau</t>
  </si>
  <si>
    <t>Activity officer</t>
  </si>
  <si>
    <t>Disposition</t>
  </si>
  <si>
    <t>The system provides case load reports by officer, supervisor, case status and activities.</t>
  </si>
  <si>
    <t>The sysem has the ability to sort cases by Type and/or Felony or Misdemeanor.</t>
  </si>
  <si>
    <t>The system allows personnel to assign activities to other officers/investigators.</t>
  </si>
  <si>
    <t>The system allows personnel to assign activities to others, including but not limited to:</t>
  </si>
  <si>
    <t>Domestic violence investigator</t>
  </si>
  <si>
    <t>Domestic violence unit</t>
  </si>
  <si>
    <t>The system can enable automatic e-mail notifications to appropriate personnel whenever a case is updated or a report is added to a case.</t>
  </si>
  <si>
    <t xml:space="preserve">The system can enable automatic e-mail notifications to appropriate personnel whenever the are assigned a case. </t>
  </si>
  <si>
    <t>The system can enable automatic e-mail notifications to appropriate personnel whenever the are assigned a case activity.</t>
  </si>
  <si>
    <t>The system provides a methodology that allows supervisors to review open, unassigned cases to make Officer/personnel assignments.</t>
  </si>
  <si>
    <t>The system allows a user to assign multiple dispositions to a single case.</t>
  </si>
  <si>
    <t>LNarc</t>
  </si>
  <si>
    <t>Law Enforcement Narcotics</t>
  </si>
  <si>
    <t>Authorized user access to the narcotics module and records are based on active directory permissions .</t>
  </si>
  <si>
    <t>Access to the narcotics module is logged, including at a minimum the following:</t>
  </si>
  <si>
    <t>Date</t>
  </si>
  <si>
    <t>Time</t>
  </si>
  <si>
    <t>Accessing User Information</t>
  </si>
  <si>
    <t xml:space="preserve">An authorized user has the ability to create and maintain agency-defined investigation types. </t>
  </si>
  <si>
    <t>An authorized user has the ability to create agency-defined investigation statuses.</t>
  </si>
  <si>
    <t xml:space="preserve">Investigation records are tied to a location and provide full access to location history. </t>
  </si>
  <si>
    <t xml:space="preserve">The system is able to tie an investigation to a case number and case ORI. </t>
  </si>
  <si>
    <t>The system manages associated assignments within the investigation record.</t>
  </si>
  <si>
    <t>The system tracks all investigation activities within the investigation record.</t>
  </si>
  <si>
    <t xml:space="preserve">The system is able to tie to associated intelligence records and other investigation numbers. </t>
  </si>
  <si>
    <t>The system is able to track an unlimited number of subjects with full access to their master name files and agency histories.</t>
  </si>
  <si>
    <t xml:space="preserve">The system is able to track subject activities. </t>
  </si>
  <si>
    <t xml:space="preserve">The system is able to tie an unlimited number of confidential informants to an investigation record. </t>
  </si>
  <si>
    <t>The system is able to track an unlimited number of associated vehicles.</t>
  </si>
  <si>
    <t xml:space="preserve">The system tracks all charges (pending or otherwise) associated with an investigation. </t>
  </si>
  <si>
    <t xml:space="preserve">The system tracks court information associated with a charge. </t>
  </si>
  <si>
    <t xml:space="preserve">The system tracks all drug buys, i.e., narcotics purchased during the course of the investigation. </t>
  </si>
  <si>
    <t xml:space="preserve">The system tracks all drug purchasing locations. </t>
  </si>
  <si>
    <t>The system tracks all monies used in drug buys.</t>
  </si>
  <si>
    <t xml:space="preserve">The system tracks all charges associated with a particular drug buy. </t>
  </si>
  <si>
    <t>The system documents all laboratory results tied to a drug buy.</t>
  </si>
  <si>
    <t>An authorized user can attach multiple supporting documents of various types to a drug buy record.</t>
  </si>
  <si>
    <t xml:space="preserve">The system tracks property associated with the investigation. </t>
  </si>
  <si>
    <t xml:space="preserve">An authorized user can attach unlimited supporting documents of various types to an investigation record. </t>
  </si>
  <si>
    <t>An authorized user is able to determine numbering system for investigation records, including optional auto-incrementing.</t>
  </si>
  <si>
    <t>The system is able to generate a variety of narcotics related reports to facilitate statistical analysis.</t>
  </si>
  <si>
    <t xml:space="preserve">An authorized user is able to create, maintain and track intelligence records associated with narcotics investigations. </t>
  </si>
  <si>
    <t xml:space="preserve">The system is able to tie a confidential informant to an intelligence record. </t>
  </si>
  <si>
    <t xml:space="preserve">The system can secure intelligence records and make them accessible to only those users with the proper Narcotics Management security permissions. </t>
  </si>
  <si>
    <t xml:space="preserve">The system has the capability for entry and maintenance of information about intelligence related payments. </t>
  </si>
  <si>
    <t>The system has the capability to tie intelligence to and define roles for the following:</t>
  </si>
  <si>
    <t>Person</t>
  </si>
  <si>
    <t>Vehicle</t>
  </si>
  <si>
    <t>Ensuing investigation</t>
  </si>
  <si>
    <t xml:space="preserve">An authorized user can attach unlimited supporting documents of various types to an intelligence record. </t>
  </si>
  <si>
    <t xml:space="preserve">The system has the capability to create, maintain and track separate records about confidential informants. </t>
  </si>
  <si>
    <t xml:space="preserve">The system has the capability to track all confidential informant activities. </t>
  </si>
  <si>
    <t xml:space="preserve">The system has the capability to document current confidential informant status. </t>
  </si>
  <si>
    <t>The system has the capability to document and track confidential informant reliability.</t>
  </si>
  <si>
    <t xml:space="preserve">The system has the capability to track all monies paid to a confidential informant. </t>
  </si>
  <si>
    <t>The system has the capability to attach multiple supporting documents of various types to a confidential informant record.</t>
  </si>
  <si>
    <t xml:space="preserve">The system is able to track all narcotics-related funds and transactions. </t>
  </si>
  <si>
    <t xml:space="preserve">The system is able to set user security permissions for all narcotics applications and reports.   </t>
  </si>
  <si>
    <t>The system is able to share department-specific and designed information when approved by an authorized user.</t>
  </si>
  <si>
    <t>LMug</t>
  </si>
  <si>
    <t>Law Enforcement Lineup / Mug Shot</t>
  </si>
  <si>
    <t>The image can be uploaded and stored from:</t>
  </si>
  <si>
    <t>Direct connect with a digital camera</t>
  </si>
  <si>
    <t>Computer hard drive</t>
  </si>
  <si>
    <t>Standard scanned image file format (e.g., PDF, JPG)</t>
  </si>
  <si>
    <t>USB drive</t>
  </si>
  <si>
    <t>Other RMS modules</t>
  </si>
  <si>
    <t>The Lineup / Mug Shot module is able to create photo lineups based on selected personal characteristics determined by the user, e.g., age, DOB, weight, DL number, SSN.</t>
  </si>
  <si>
    <t>The Lineup / Mug Shot module is able to create photo lineups based on selected personal characteristics ranges as determined by the user.</t>
  </si>
  <si>
    <t>The Lineup / Mug Shot module is able to generate photo lineups based on individuals selected by the user and in compliance with agency standards. (e.g., sequential photo lineup) .</t>
  </si>
  <si>
    <t>The system provided the ability to save a photo lineup.</t>
  </si>
  <si>
    <t>The system provides the ability to save the list of individuals used in the photo lineup.</t>
  </si>
  <si>
    <t>The photo lineup can be attached to an incident record.</t>
  </si>
  <si>
    <t>The system has the ability to store name information with each saved lineup image that originates from outside the RMS.</t>
  </si>
  <si>
    <t>The system has the ability to print a lineup record to a hard copy.</t>
  </si>
  <si>
    <t>The system has the ability to lock a lineup record for use in an investigation to only allow access by authorized user(s).</t>
  </si>
  <si>
    <t>The system can produce a lineup using individual photographs to be presented to a witness for identification.</t>
  </si>
  <si>
    <t>The system can build a six and eight image lineup.</t>
  </si>
  <si>
    <t>The system can randomize the order of the images in the lineup, each time it is displayed.</t>
  </si>
  <si>
    <t>The Lineup / Mugshot module does not allow multiple pictures of the same individual (historic photos) to be entered into a lineup.</t>
  </si>
  <si>
    <t xml:space="preserve">The Lineup / Mugshot lineup utility enables a user to enter multiple search criteria at the same time, rather than only enabling them to search one field at a time.  </t>
  </si>
  <si>
    <t>The Lineup / Mugshot lineup utility fills the lineup with a randomly selected set of photos from the search, user-selected photos, or a combination of random and user selected.</t>
  </si>
  <si>
    <t>The Lineup / Mugshot lineup utility allows the user to ensure a specific photo is included in the lineup.</t>
  </si>
  <si>
    <t xml:space="preserve">The Lineup / Mugshot lineup utility is capable of exporting the line up images in common image formats. </t>
  </si>
  <si>
    <t>An authorized user can specify the format for export of the line up image.</t>
  </si>
  <si>
    <t>The system provides a list of photograph sizes where the photograph size can be selected by the user (selection is enabled by a button).</t>
  </si>
  <si>
    <t xml:space="preserve">Advanced Image Search capabilities include the ability to search on: </t>
  </si>
  <si>
    <t>Partial information</t>
  </si>
  <si>
    <t>Ranges</t>
  </si>
  <si>
    <t>Field content</t>
  </si>
  <si>
    <t>Like values</t>
  </si>
  <si>
    <t>Greater than</t>
  </si>
  <si>
    <t>Less than</t>
  </si>
  <si>
    <t>Equal to</t>
  </si>
  <si>
    <t xml:space="preserve">The search criteria includes: the description of the Lineup record; a range of dates; an Incident record to which the Lineup record is attached; created by and/or updated by. </t>
  </si>
  <si>
    <t>The user is capable of flagging a Master Name and image from being displayed in the Lineup Search by selecting a remove image feature.  The name and the image are no longer provided as an option for the search return of available candidates.</t>
  </si>
  <si>
    <t>LProp</t>
  </si>
  <si>
    <t>Law Enforcement Property Processing</t>
  </si>
  <si>
    <t>The Property Processing module is associated with all other modules of the system involving the reporting, custody and analysis of property.</t>
  </si>
  <si>
    <t>The system has the ability to enter property/evidence into the property and evidence module without the need to complete the report first and then allows the import of that property into the report.</t>
  </si>
  <si>
    <t>The system allows for property tag numbers to be an auto-incremented number generated by the system.</t>
  </si>
  <si>
    <t>The ability to have the property tag number auto increment or be entered manually is agency-specific.</t>
  </si>
  <si>
    <t>The system allows for agency defined tag number format (e.g., 123, 1A, 2A, case number-1, case number-2)</t>
  </si>
  <si>
    <r>
      <t>All transactions should have audit records as outlined under the Law RMS General</t>
    </r>
    <r>
      <rPr>
        <sz val="11"/>
        <color theme="1"/>
        <rFont val="Arial"/>
        <family val="2"/>
      </rPr>
      <t xml:space="preserve"> tab.  </t>
    </r>
  </si>
  <si>
    <t>The system needs to be able to complete analysis and audits within the system.</t>
  </si>
  <si>
    <t>The system has the capability to capture electronic signatures.</t>
  </si>
  <si>
    <t>The system has the capability to attach images of items to property records.</t>
  </si>
  <si>
    <t>The system is able to enter and maintain the following property data:</t>
  </si>
  <si>
    <t>Item Number</t>
  </si>
  <si>
    <t>Piece Number</t>
  </si>
  <si>
    <t xml:space="preserve">Serial Number </t>
  </si>
  <si>
    <t>Associated case number</t>
  </si>
  <si>
    <t>Officer of initial custody</t>
  </si>
  <si>
    <t>Property Code (e.g., stolen, pawned, evidence)</t>
  </si>
  <si>
    <t>Property Tag Number</t>
  </si>
  <si>
    <t>Owner Applied Number</t>
  </si>
  <si>
    <t>Storage Location</t>
  </si>
  <si>
    <t>Quantity</t>
  </si>
  <si>
    <t>Value – Nearest Dollar</t>
  </si>
  <si>
    <t>Property Owner</t>
  </si>
  <si>
    <t>Date Property Received</t>
  </si>
  <si>
    <r>
      <t>Item Category (</t>
    </r>
    <r>
      <rPr>
        <sz val="11"/>
        <color theme="1"/>
        <rFont val="Arial"/>
        <family val="2"/>
      </rPr>
      <t>firearms, tools, vehicles, bicycles)</t>
    </r>
  </si>
  <si>
    <t>Lab Report Cross-Reference</t>
  </si>
  <si>
    <t>Date of Disposal/Release</t>
  </si>
  <si>
    <t>Employee Authorizing Release</t>
  </si>
  <si>
    <t>Date Scheduled for Disposal/Destruction</t>
  </si>
  <si>
    <t>Item Class (UCR)</t>
  </si>
  <si>
    <t>Free-form Descriptions</t>
  </si>
  <si>
    <t>Color</t>
  </si>
  <si>
    <t>Recovered for other Jurisdiction Flag</t>
  </si>
  <si>
    <t>The system is able to enter and maintain the following additional elements for firearms:</t>
  </si>
  <si>
    <t>Firearm Serial Number</t>
  </si>
  <si>
    <t>Firearm Type</t>
  </si>
  <si>
    <t>Firearm Manufacturer (drop-down list)</t>
  </si>
  <si>
    <t>Action (automatic, bolt action, carbine, pump)</t>
  </si>
  <si>
    <t>Caliber</t>
  </si>
  <si>
    <t>Shot Capacity</t>
  </si>
  <si>
    <t>Barrel Length</t>
  </si>
  <si>
    <t>Finish</t>
  </si>
  <si>
    <t>Make/Model</t>
  </si>
  <si>
    <t>Condition</t>
  </si>
  <si>
    <t>Year Made</t>
  </si>
  <si>
    <t>The system is able to enter and maintain the following additional elements for boats:</t>
  </si>
  <si>
    <t>Boat Name</t>
  </si>
  <si>
    <t>Registration Number</t>
  </si>
  <si>
    <t>Registration State</t>
  </si>
  <si>
    <t>Registration Year</t>
  </si>
  <si>
    <t>Boat Manufacturer</t>
  </si>
  <si>
    <t>Hull Number</t>
  </si>
  <si>
    <t>Hull Shape</t>
  </si>
  <si>
    <t>Hull Type</t>
  </si>
  <si>
    <t>Hull Material</t>
  </si>
  <si>
    <t>Propulsion</t>
  </si>
  <si>
    <t>Boat Length</t>
  </si>
  <si>
    <t>Year of Manufacture</t>
  </si>
  <si>
    <t>The system is able to enter and maintain the following additional elements for vehicles:</t>
  </si>
  <si>
    <t>Vehicle Type</t>
  </si>
  <si>
    <t>Color (top, bottom, interior)</t>
  </si>
  <si>
    <t>Vehicle Year</t>
  </si>
  <si>
    <t>Vehicle Make</t>
  </si>
  <si>
    <t>Model</t>
  </si>
  <si>
    <t>License Plate/VIN</t>
  </si>
  <si>
    <t>License Plate State</t>
  </si>
  <si>
    <t>Plate Year</t>
  </si>
  <si>
    <t>The system is able to enter and maintain the following information for bicycles:</t>
  </si>
  <si>
    <t>Bicycle Make</t>
  </si>
  <si>
    <t>Model (boys, girls, tandem)</t>
  </si>
  <si>
    <t>Serial Number</t>
  </si>
  <si>
    <t>Owner applied number (OAN)</t>
  </si>
  <si>
    <t>Wheel Size</t>
  </si>
  <si>
    <t>Speed</t>
  </si>
  <si>
    <t xml:space="preserve">The system can tie a property item to a case. </t>
  </si>
  <si>
    <t>The system is able to enter and maintain the following information for bank cards:</t>
  </si>
  <si>
    <t>Banking/Institution that issued the card</t>
  </si>
  <si>
    <t>Account number</t>
  </si>
  <si>
    <t>Owner of the bank card</t>
  </si>
  <si>
    <t>Expiration of the bank card</t>
  </si>
  <si>
    <t>Disposition of the bank card (e.g., lost, stolen, etc.)</t>
  </si>
  <si>
    <t>Law Enforcement Property Room</t>
  </si>
  <si>
    <t>The property room module will interface to bar coding (see bar code interface).</t>
  </si>
  <si>
    <t xml:space="preserve">The system tracks items from receipt to disposal. </t>
  </si>
  <si>
    <t>The system maintains complete evidence tracking (chain of custody) audit trail of property until final disposition of the item.</t>
  </si>
  <si>
    <t>The system has an audit feature for the property room.</t>
  </si>
  <si>
    <t>The system has an audit feature which includes an audit scan of items and will match the scan to data stored in the database.</t>
  </si>
  <si>
    <t>The system is capable of printing the chain of custody audit trail for any/all items.</t>
  </si>
  <si>
    <t xml:space="preserve">The system supports creation of multiple property rooms. </t>
  </si>
  <si>
    <t>The system property room capabilities allow agency to define a minimum of four (4) levels of location definitions (i.e., Room 1, row 2, shelf 1, bin 5).</t>
  </si>
  <si>
    <t>The system property room capabilities allow agency to define greater than four (4) levels of location definitions (i.e., Room 1, row 2, shelf 1, bin 5) to accommodate future growth and expansion.</t>
  </si>
  <si>
    <t>Defined property locations become table driven (or drop down) values that are co-dependent of each other (i.e., When Room 1 is selected, second choice is only those rows that are defined for Room 1).</t>
  </si>
  <si>
    <t>The system supports the creation of multiple property rooms for multiple jurisdictions.</t>
  </si>
  <si>
    <t>Additional chain of custody information will be maintained for each property item each time the item is moved or changes custody:</t>
  </si>
  <si>
    <t>Current officer responsible for custody</t>
  </si>
  <si>
    <t>Property location</t>
  </si>
  <si>
    <t>Date / time of custody record update</t>
  </si>
  <si>
    <t>Officer turning over custody</t>
  </si>
  <si>
    <t>Date / time of item entry into State/NCIC</t>
  </si>
  <si>
    <t>Date / time of item removed from State/NCIC</t>
  </si>
  <si>
    <t xml:space="preserve">The system maintains details of all evidence retained in the property room for an indefinite amount of time. </t>
  </si>
  <si>
    <t>The system maintains a disposition status for all evidence items after each item has been released.</t>
  </si>
  <si>
    <t>The system has the capability to track batch moves and destruction of property.</t>
  </si>
  <si>
    <t>The system has the capability to track batch moves and destruction of property for multiple cases.</t>
  </si>
  <si>
    <t>The system maintains lab reports on fingerprint analysis</t>
  </si>
  <si>
    <t>An operator can enter and maintain information about the individual or organization to which the property was released.</t>
  </si>
  <si>
    <t>An operator can print an evidence inventory report by case number.</t>
  </si>
  <si>
    <t>An operator can print a property disposition report for all disposed items.</t>
  </si>
  <si>
    <t>An operator can generate a report of property scheduled to be disposed.</t>
  </si>
  <si>
    <t>An operator can print a property purge reminder list of items to be released within a user-selected date range.</t>
  </si>
  <si>
    <t>An operator can print a property purge reminder list of items to be released within a user-selected  case disposition.</t>
  </si>
  <si>
    <t>An operator can print a report displaying all items of property/evidence pertaining to a single report.</t>
  </si>
  <si>
    <t>The system restricts inquiry access to property/evidence records based on assigned user rights.</t>
  </si>
  <si>
    <t xml:space="preserve">At the time of entry, the system compares property records with previously entered property records (i.e., pawned, impounded, stolen, etc.). </t>
  </si>
  <si>
    <t xml:space="preserve">The system allows users to search for property based on the following search criteria: </t>
  </si>
  <si>
    <t>Owner’s Name</t>
  </si>
  <si>
    <t>Case Number</t>
  </si>
  <si>
    <t>Make/Brand Name</t>
  </si>
  <si>
    <t>Property Type/Kind</t>
  </si>
  <si>
    <t>UCR Property Class</t>
  </si>
  <si>
    <t>IBR Property Class</t>
  </si>
  <si>
    <t>Vehicle Identification Number</t>
  </si>
  <si>
    <t>Date range</t>
  </si>
  <si>
    <t xml:space="preserve">Vehicle License Plate / Registration </t>
  </si>
  <si>
    <t>An operator can print barcodes for the following:</t>
  </si>
  <si>
    <t>ORI</t>
  </si>
  <si>
    <t>Receiving and Release Status</t>
  </si>
  <si>
    <t>Locations</t>
  </si>
  <si>
    <t>An operator can print location labels by specific location or range.</t>
  </si>
  <si>
    <t>An authorized user can set agency-defined label height, width and font size.</t>
  </si>
  <si>
    <t>The system can print labels individually.</t>
  </si>
  <si>
    <t>The system automatically generates property tag numbers.</t>
  </si>
  <si>
    <t>Evidence Lockers</t>
  </si>
  <si>
    <t>The system shall have the ability for authorized users to enter property items into the system when they deliver those items to evidence lockers at various locations/substations.</t>
  </si>
  <si>
    <t>The system should generate receipts for property entered at evidence locker locations.</t>
  </si>
  <si>
    <t>The system should allow property room personnel to query what lockers/stations have property logged in for pick up from main RMS application (to allow property personnel to know what stations they need to go to for property/evidence pick up).</t>
  </si>
  <si>
    <t>The system provides the ability to apply bar codes to the property being placed in the evidence locker.</t>
  </si>
  <si>
    <t xml:space="preserve">Lab Tracking </t>
  </si>
  <si>
    <t>The ability to track lab information on evidence submitted to labs, to include:</t>
  </si>
  <si>
    <t>Chain of custody</t>
  </si>
  <si>
    <t>Lab name</t>
  </si>
  <si>
    <t>Lab Number (lab assigned number)</t>
  </si>
  <si>
    <t>Date sent</t>
  </si>
  <si>
    <t>Date returned</t>
  </si>
  <si>
    <t>Results</t>
  </si>
  <si>
    <t>Attached narrative and other PC-based media (such as Word documents, images, scanned documents, PDF’s etc.)</t>
  </si>
  <si>
    <t>LImpV</t>
  </si>
  <si>
    <t>Law Enforcement Impounded Vehicle Processing</t>
  </si>
  <si>
    <t>An authorized users is able to enter and maintain the details of an impounded vehicle, including the following general information:</t>
  </si>
  <si>
    <t>Impound Date/Time</t>
  </si>
  <si>
    <t>Impound Lot</t>
  </si>
  <si>
    <t>Reason for Impounding</t>
  </si>
  <si>
    <t>Place of Storage</t>
  </si>
  <si>
    <t>Location Impounded From</t>
  </si>
  <si>
    <t>Towing Service</t>
  </si>
  <si>
    <t>Impounding Officers</t>
  </si>
  <si>
    <t>Vehicle Information (e.g., make, model, color)</t>
  </si>
  <si>
    <t>Vehicle hold</t>
  </si>
  <si>
    <t>An authorized user can enter owner information based on master name file selection, if name is available.</t>
  </si>
  <si>
    <t xml:space="preserve">The system indicates owner notification date/time. </t>
  </si>
  <si>
    <t xml:space="preserve">The system accepts and maintains disposition information. </t>
  </si>
  <si>
    <t>The system accepts and maintains vehicle release information.</t>
  </si>
  <si>
    <t>The system tracks the time from the vehicle being impounding.</t>
  </si>
  <si>
    <t>The system will report the number of days that a vehicle has been impounded.</t>
  </si>
  <si>
    <t>The system will display vehicles with holds associated with them.</t>
  </si>
  <si>
    <t xml:space="preserve">The system accepts and maintains associated incident, case, arrest, warrant, and booking information. </t>
  </si>
  <si>
    <t xml:space="preserve">The system tracks associated fees. </t>
  </si>
  <si>
    <t xml:space="preserve">The system has the capability of attaching multiple supporting documents of various types to an impounded vehicle record. </t>
  </si>
  <si>
    <t>LWant</t>
  </si>
  <si>
    <t>Law Enforcement Wants and Warrants</t>
  </si>
  <si>
    <t xml:space="preserve">The system has the ability to enter and maintain detailed information about want and warrant records, including (but not limited to) the following data elements: </t>
  </si>
  <si>
    <t>File Transaction Number (internal warrant number)</t>
  </si>
  <si>
    <t>Court Warrant Number</t>
  </si>
  <si>
    <t>Court Case Number</t>
  </si>
  <si>
    <t>User Defined Number</t>
  </si>
  <si>
    <t>Subject name</t>
  </si>
  <si>
    <t>Subject address</t>
  </si>
  <si>
    <t>Subject alias(s)</t>
  </si>
  <si>
    <t>Subject DOB</t>
  </si>
  <si>
    <t>Subject Sex</t>
  </si>
  <si>
    <t>Subject Race (drop down)</t>
  </si>
  <si>
    <t>Subject Driver’s License number</t>
  </si>
  <si>
    <t>Subject Driver’s License state</t>
  </si>
  <si>
    <t>Subject telephone number(s)</t>
  </si>
  <si>
    <t>Subject Social Security Number</t>
  </si>
  <si>
    <t>Subject Employer</t>
  </si>
  <si>
    <t>Subject vehicle make / model / color</t>
  </si>
  <si>
    <t>Subject vehicle license plate / state / year</t>
  </si>
  <si>
    <t>Issuing Court</t>
  </si>
  <si>
    <t>Issuing Judge</t>
  </si>
  <si>
    <t>Warrant Type (e.g., felony, misdemeanor)</t>
  </si>
  <si>
    <t>Location of Warrant (original)</t>
  </si>
  <si>
    <t>Bond amount</t>
  </si>
  <si>
    <t>Disposition (e.g., served, returned un-served)</t>
  </si>
  <si>
    <t>Agency defineable status (e.g., active, inactive, unservable)</t>
  </si>
  <si>
    <t>Status History</t>
  </si>
  <si>
    <t>All service activity (e.g., service attempts), including but not limited to:</t>
  </si>
  <si>
    <t>Officer ID</t>
  </si>
  <si>
    <t>Warning remarks</t>
  </si>
  <si>
    <t>Background narrative, if applicable</t>
  </si>
  <si>
    <t>Beat/zone/section within warrant venue</t>
  </si>
  <si>
    <t>Reason for change on warrant, if applies</t>
  </si>
  <si>
    <t>Extradition approved</t>
  </si>
  <si>
    <t>Distance of pickup</t>
  </si>
  <si>
    <t>The system displays a photo of the subject within the want/warrant record, if available.</t>
  </si>
  <si>
    <t xml:space="preserve">A photo image can be loaded and stored via direct connect with a digital camera. </t>
  </si>
  <si>
    <t>The photo image can be uploaded from:</t>
  </si>
  <si>
    <t>Digital camera (TWAIN compliant)</t>
  </si>
  <si>
    <t>Computer disk</t>
  </si>
  <si>
    <t>TWAIN complaint standard scanned image file format (e.g., JPG)</t>
  </si>
  <si>
    <t>Embedded email</t>
  </si>
  <si>
    <t>Embedded text message</t>
  </si>
  <si>
    <t xml:space="preserve">The system can display an alert whenever the name of a subject with an outstanding warrant is entered anywhere in the system.  </t>
  </si>
  <si>
    <t xml:space="preserve">Authorized users are able to update the status of a warrant record whenever necessary. </t>
  </si>
  <si>
    <t>The system is able to assign an incremental warrant transaction numbers automatically.</t>
  </si>
  <si>
    <t>A printed report can be generated displaying a log of all warrants within a specified date range.</t>
  </si>
  <si>
    <t>Authorized users have the ability to cancel outstanding warrant records. Authorization is based on user security profiles (ID, password, security permissions) for example, warrants served.</t>
  </si>
  <si>
    <t>Outstanding warrants may be cancelled for the following reasons:</t>
  </si>
  <si>
    <t>Recalled by Court or other jurisdiction</t>
  </si>
  <si>
    <t>Served on the person</t>
  </si>
  <si>
    <t>Cleared of the charge</t>
  </si>
  <si>
    <t>Beyond statutory limits</t>
  </si>
  <si>
    <t>Received/transferred to</t>
  </si>
  <si>
    <t>Records on canceled warrants can be maintained for an unlimited amount of time.</t>
  </si>
  <si>
    <t>Records on canceled warrants include reason for cancellation and date of cancellation.</t>
  </si>
  <si>
    <t>The system allows warrants to be automatically searched from CAD based on the entry of matching name and/or matching address and display, at a minimum:</t>
  </si>
  <si>
    <t>Warrant status</t>
  </si>
  <si>
    <t>Wanted person demographics</t>
  </si>
  <si>
    <t>Warnings</t>
  </si>
  <si>
    <t>In CAD, when warrants are automatically searched based on the entry of matching name and/or matching address, a resulting match on either of these search criteria will display a message for the user.</t>
  </si>
  <si>
    <t>A printed report can be generated that lists all canceled warrants within a specified date range.</t>
  </si>
  <si>
    <t>A printed warrant summary report can be generated that lists all warrant types and totals within a specified date range.</t>
  </si>
  <si>
    <t>Ability to update a warrant's status from the mobile data.</t>
  </si>
  <si>
    <t>LArst</t>
  </si>
  <si>
    <t>Law Enforcement Arrest Records</t>
  </si>
  <si>
    <t xml:space="preserve">The system accepts and maintains the following arrest information: </t>
  </si>
  <si>
    <t>Arrest Number</t>
  </si>
  <si>
    <t>Date/Time of Arrest</t>
  </si>
  <si>
    <t xml:space="preserve">Arrest Type </t>
  </si>
  <si>
    <t>Charge(s)</t>
  </si>
  <si>
    <t>Associated Case Number</t>
  </si>
  <si>
    <t>Location of Arrest</t>
  </si>
  <si>
    <t>Name of Arrested Person</t>
  </si>
  <si>
    <t>Alias (unlimited)</t>
  </si>
  <si>
    <t>Scars, Marks and Tattoos (unlimited descriptions)</t>
  </si>
  <si>
    <t>Arresting Officer (multiple possible)</t>
  </si>
  <si>
    <t>Arresting Officer's unit/team</t>
  </si>
  <si>
    <r>
      <t>Reporting District</t>
    </r>
    <r>
      <rPr>
        <strike/>
        <sz val="11"/>
        <color theme="1"/>
        <rFont val="Arial"/>
        <family val="2"/>
      </rPr>
      <t>s</t>
    </r>
    <r>
      <rPr>
        <sz val="11"/>
        <color theme="1"/>
        <rFont val="Arial"/>
        <family val="2"/>
      </rPr>
      <t xml:space="preserve"> of the Arrest</t>
    </r>
  </si>
  <si>
    <t>Assisting Arrest Officer</t>
  </si>
  <si>
    <t>Disposition of the Arrest</t>
  </si>
  <si>
    <t>Disposition Date</t>
  </si>
  <si>
    <t>On data entry, prior to assigning an arrest number, the system will search existing arrest records using the Master Name dataset for existing arrest records.  If existing records are found, the system will message the operator to use either the prior arrest number for that arrestee, or generate a new arrest number</t>
  </si>
  <si>
    <t>The system accepts and maintains information about all charges associated with the arrest.</t>
  </si>
  <si>
    <t xml:space="preserve">The system accepts and maintains data on arrest and court dispositions. </t>
  </si>
  <si>
    <t>The system links arrests to cases.</t>
  </si>
  <si>
    <t>The system can link multiple arrests to a single case.</t>
  </si>
  <si>
    <t>The system can link an arrest to multiple cases.</t>
  </si>
  <si>
    <t xml:space="preserve">The system accepts and maintains information about injuries the arrestee may have sustained while being apprehended within the Use of Force module/report.  </t>
  </si>
  <si>
    <t>The system accepts and maintains information about weapons involved in the arrest.</t>
  </si>
  <si>
    <t>The system is integrated with Booking module, allowing subject data to be transferred into the Booking module from a related arrest.</t>
  </si>
  <si>
    <t>The system is integrated with Booking module, allowing offense data to be transferred into the Booking module from a related arrest for use with Booking charges.</t>
  </si>
  <si>
    <t>The system accepts and maintains information about identification numbers associated with the arrest, including, not limited to:</t>
  </si>
  <si>
    <t>Booking number</t>
  </si>
  <si>
    <t>Warrant number</t>
  </si>
  <si>
    <t>Offender-based tracking system number</t>
  </si>
  <si>
    <t xml:space="preserve">The system maintains and reports information per NIBRS requirements. </t>
  </si>
  <si>
    <t>The system maintains and is able to report information in the legacy UCR Summary format.</t>
  </si>
  <si>
    <t>The system links newly arrested individuals to previous arrests, if applicable.</t>
  </si>
  <si>
    <t xml:space="preserve">If one does not already exist, the system automatically create a master name record at the time of the arrest processing. </t>
  </si>
  <si>
    <t>The system has access to an arrest register within a selected date range.</t>
  </si>
  <si>
    <t>An arrest record can be added at the time of the original case report.</t>
  </si>
  <si>
    <t>An arrest record can be added at any time after the original case report.</t>
  </si>
  <si>
    <t>In the event of an arrest at a later date, the system is able to add additional supplemental narrative to the original case report.</t>
  </si>
  <si>
    <t>The system has the ability to flag or otherwise indicate that an arrest is a 'juvenile'.</t>
  </si>
  <si>
    <t xml:space="preserve">When a juvenile record is accessed, the system triggers an alert to the user. </t>
  </si>
  <si>
    <t>The system has the ability to flag an arrest as 'domestic related'.</t>
  </si>
  <si>
    <t xml:space="preserve">The system can search for arrest records based on the following criteria: </t>
  </si>
  <si>
    <t>Arrestee’s Name</t>
  </si>
  <si>
    <t>Arrest Location</t>
  </si>
  <si>
    <t>Arrest Area (District, Beat, Reporting Area)</t>
  </si>
  <si>
    <t>Arrest Date/Range</t>
  </si>
  <si>
    <t>Complaint Incident Number</t>
  </si>
  <si>
    <t>Complaint Case Number</t>
  </si>
  <si>
    <t>Complaint Offense Type</t>
  </si>
  <si>
    <t>Arresting Officer ID</t>
  </si>
  <si>
    <t>Arrest Tracking Number</t>
  </si>
  <si>
    <t>Scars, Marks and Tattoos</t>
  </si>
  <si>
    <t>Aliases</t>
  </si>
  <si>
    <t xml:space="preserve">The system can print a variety of arrest related reports to facilitate the statistical analysis or arrest data, including the following: </t>
  </si>
  <si>
    <t>Arrest by Court Disposition Date Report</t>
  </si>
  <si>
    <t>Arrest by Location Report</t>
  </si>
  <si>
    <t>Arrest by Officer Report</t>
  </si>
  <si>
    <t>Arrest Charge Summary Report</t>
  </si>
  <si>
    <t>Arrest Detail Report</t>
  </si>
  <si>
    <t xml:space="preserve">Arrest Register Report </t>
  </si>
  <si>
    <t>Arrest Status Summary Report</t>
  </si>
  <si>
    <t>The system provides equivalent reports for both juvenile and adult arrest records.</t>
  </si>
  <si>
    <t>LFldI</t>
  </si>
  <si>
    <t>Law Enforcement Field Interview</t>
  </si>
  <si>
    <t xml:space="preserve">The Field Interview module can be accessed and updated from a mobile data device. </t>
  </si>
  <si>
    <t xml:space="preserve">The system is capable of associating an investigation to a specific case. </t>
  </si>
  <si>
    <t>The system is capable of an interface with a third-party Field Interview module (e.g., Delta Plus).</t>
  </si>
  <si>
    <t xml:space="preserve">The system maintains the following basic contact information:  </t>
  </si>
  <si>
    <t>Contact date/time</t>
  </si>
  <si>
    <t>Contact type</t>
  </si>
  <si>
    <t>Subject Name</t>
  </si>
  <si>
    <t>Contact reason</t>
  </si>
  <si>
    <t>Ability to add multiple contacts</t>
  </si>
  <si>
    <t>Ability to add subject vehicle</t>
  </si>
  <si>
    <t>Ability to add multiple subject vehicles</t>
  </si>
  <si>
    <t>The system accepts and maintains information sources (e.g., rumors, anonymous tips, confidential informants, first-hand accounts from a law enforcement personnel).</t>
  </si>
  <si>
    <t>The system will accept and maintain data from an external source, at a minimum:</t>
  </si>
  <si>
    <t>Location of encounter</t>
  </si>
  <si>
    <t>Images</t>
  </si>
  <si>
    <t>Videos</t>
  </si>
  <si>
    <t>Documents that were received as attachments, such as:</t>
  </si>
  <si>
    <t>Text (e.g., Rich Text)</t>
  </si>
  <si>
    <t>MS Word</t>
  </si>
  <si>
    <t>PDF</t>
  </si>
  <si>
    <t>The system has the ability to close any investigation record to allow access only to specified authorized users.</t>
  </si>
  <si>
    <t xml:space="preserve">The system will associate an investigation with a specific bureau. </t>
  </si>
  <si>
    <t>The system will associate an investigation with a specific reporting district.</t>
  </si>
  <si>
    <t xml:space="preserve">The system can identify a contact by master name. </t>
  </si>
  <si>
    <t xml:space="preserve">The system can identify a contact by associated case subject. </t>
  </si>
  <si>
    <t xml:space="preserve">The system will accept and maintain contact vehicle information. </t>
  </si>
  <si>
    <t xml:space="preserve">The system will accept maintain all officers associated with the investigation. </t>
  </si>
  <si>
    <t xml:space="preserve">The system is able to attach multiple document of various types to an investigation record. </t>
  </si>
  <si>
    <t>The system is able to link or group all known associates at a given criminal location.</t>
  </si>
  <si>
    <t>The Field Investigations record can be searched and sorted by any field of the record.</t>
  </si>
  <si>
    <t>The system can generate any report using a report wizard.</t>
  </si>
  <si>
    <t>The system allows report data to be exported in ASCII, delimited format.</t>
  </si>
  <si>
    <t>The system is able to track field investigations by:</t>
  </si>
  <si>
    <t>Date/date range</t>
  </si>
  <si>
    <t>Field investigation number</t>
  </si>
  <si>
    <t>Investigating officer</t>
  </si>
  <si>
    <t>Contact name</t>
  </si>
  <si>
    <t>LOrProt</t>
  </si>
  <si>
    <t>Law Enforcement Orders of Protection</t>
  </si>
  <si>
    <t xml:space="preserve">The system has the ability to create, maintain and track Orders of Protection records. </t>
  </si>
  <si>
    <t>The system has the ability to automatically generate system-wide alerts when a defendant is defined and the order record saved.</t>
  </si>
  <si>
    <t>The system provides CAD alert information when location for an event is a location that is part of an Order of Protection.</t>
  </si>
  <si>
    <t xml:space="preserve">The system tracks the following basic order of protection details: </t>
  </si>
  <si>
    <t>Issued date</t>
  </si>
  <si>
    <t>Court date</t>
  </si>
  <si>
    <t>NCIC number</t>
  </si>
  <si>
    <t>Status (e.g. active, expired, served)</t>
  </si>
  <si>
    <t>Date served</t>
  </si>
  <si>
    <t>Type (agency defineable table)</t>
  </si>
  <si>
    <t xml:space="preserve">The system has the ability to create and maintain information on all subjects associated with an order, including each subject's role and relationship to the complainant or petitioner.  </t>
  </si>
  <si>
    <t>The system has the ability to generate a report of activity related to the serving of reports for a time period determined by an authorized user, which include:</t>
  </si>
  <si>
    <t>Names of Subjects served</t>
  </si>
  <si>
    <t>Names of Subjects yet to be served</t>
  </si>
  <si>
    <t>The system has the ability to access the department history of all involved parties from the master name index.</t>
  </si>
  <si>
    <t xml:space="preserve">The system has the ability to accept and maintain information about all the locations from which defendants are restricted. </t>
  </si>
  <si>
    <t xml:space="preserve">The system documents associated agency and court case numbers. </t>
  </si>
  <si>
    <t>The software provides the ability to document issuing judge.</t>
  </si>
  <si>
    <t xml:space="preserve">The system has the ability to accept and maintain the terms of orders of protection. </t>
  </si>
  <si>
    <t>The system has the ability to enter and maintain information about the cancellation of orders of protection.</t>
  </si>
  <si>
    <t xml:space="preserve">The system has the ability to enter and maintain information about all activities associated with an order. </t>
  </si>
  <si>
    <t xml:space="preserve">The system has the ability to enter and maintain information about court ordered remedies. </t>
  </si>
  <si>
    <t xml:space="preserve">An authorized user can generate NCIC queries and display query responses from within the Orders of Protection module. </t>
  </si>
  <si>
    <t xml:space="preserve">The system has the ability generate department-specific reports on any captured table/data field. </t>
  </si>
  <si>
    <t>LPerm</t>
  </si>
  <si>
    <t>Law Enforcement License, Permits and Billing</t>
  </si>
  <si>
    <t>The License and Permit module can be accessed from CAD.</t>
  </si>
  <si>
    <t>The License and Permit module can be accessed from a mobile device.</t>
  </si>
  <si>
    <t>Names entered through the License and Permits module will associate the names into the Master Name Index.</t>
  </si>
  <si>
    <t>The License and Permit module can be accessed from the RMS module.</t>
  </si>
  <si>
    <t>The locations maintained in the License and Permit module can be displayed using a GIS mapping capability.</t>
  </si>
  <si>
    <t>The License and Permit module will interface with the permitting system.</t>
  </si>
  <si>
    <t>Permits</t>
  </si>
  <si>
    <t>The system is able to track and issue permits.</t>
  </si>
  <si>
    <t>The system can capture and maintain the following permit information, including:</t>
  </si>
  <si>
    <t>Permit number</t>
  </si>
  <si>
    <t>Permit type</t>
  </si>
  <si>
    <t>Permit status</t>
  </si>
  <si>
    <t>Permit status date/time</t>
  </si>
  <si>
    <t>Application date</t>
  </si>
  <si>
    <t>Permit issue date</t>
  </si>
  <si>
    <t>Permit expiration date</t>
  </si>
  <si>
    <t>Permit holder name</t>
  </si>
  <si>
    <t>Permit holder address</t>
  </si>
  <si>
    <t>Permit holder telephone number</t>
  </si>
  <si>
    <t>Business name</t>
  </si>
  <si>
    <t>Business address or location</t>
  </si>
  <si>
    <t>Event name</t>
  </si>
  <si>
    <t>Event type</t>
  </si>
  <si>
    <t>Permit rejection / revocation date</t>
  </si>
  <si>
    <t>Permit rejection / revocation reason</t>
  </si>
  <si>
    <t>Permit rejection / revocation resolution</t>
  </si>
  <si>
    <t>Date reapplied</t>
  </si>
  <si>
    <t>Fee date</t>
  </si>
  <si>
    <t>Fee (dollar value collected)</t>
  </si>
  <si>
    <t>The system has the ability to view permit status history.</t>
  </si>
  <si>
    <t>The system allows the agency to create and maintain permit types, e.g., burning permit, solicitation permit.</t>
  </si>
  <si>
    <t>The system allows the permit to be associated with a person or a business.</t>
  </si>
  <si>
    <t>The system allows the permit to be associated with a business address or business location.</t>
  </si>
  <si>
    <t xml:space="preserve">The system is able to attach multiple supporting documents of various types to a permit record. </t>
  </si>
  <si>
    <t>The system has the ability to print the permit in a format determined by the agency.</t>
  </si>
  <si>
    <t>The system has the ability to print a photo on the permit</t>
  </si>
  <si>
    <t>The system has the ability to print permits using various, selectable formats.</t>
  </si>
  <si>
    <t>Licenses</t>
  </si>
  <si>
    <t>The system is able to track and issue licenses.</t>
  </si>
  <si>
    <t>The system can capture and maintain the following license information, including:</t>
  </si>
  <si>
    <t>License number</t>
  </si>
  <si>
    <t>License type</t>
  </si>
  <si>
    <t>License status</t>
  </si>
  <si>
    <t>License status date/time</t>
  </si>
  <si>
    <t>License application date</t>
  </si>
  <si>
    <t>License issue date</t>
  </si>
  <si>
    <t>License expiration date</t>
  </si>
  <si>
    <t>License holder name</t>
  </si>
  <si>
    <t>License holder address</t>
  </si>
  <si>
    <t>License holder telephone number</t>
  </si>
  <si>
    <t>License holder photograph</t>
  </si>
  <si>
    <t>The system has the ability to view license status history.</t>
  </si>
  <si>
    <t xml:space="preserve">The system is able to attach a picture of the license holder to the license record. </t>
  </si>
  <si>
    <t xml:space="preserve">The system is able to attach multiple supporting documents of various types to a license record. </t>
  </si>
  <si>
    <t>The system has the ability to print the license in a format determined by the agency.</t>
  </si>
  <si>
    <t>The system has the ability to print a License ID in the form of an ID badge incorporating the photo and license record information.</t>
  </si>
  <si>
    <t>Ability to capture electronic signatures.</t>
  </si>
  <si>
    <t>LBarC</t>
  </si>
  <si>
    <t>Law Enforcement Bar-Coding Interface</t>
  </si>
  <si>
    <t>System is capable of expansion to accommodate potential for future additional scanners, printers, property intake locations, etc.</t>
  </si>
  <si>
    <t>The system will allow a user profile to recognize/assign more than one peripheral device.</t>
  </si>
  <si>
    <t>The system utilizes bar code interface with the Fixed Asset, distributed property, and inventory modules of the selected LERMS system.</t>
  </si>
  <si>
    <t>The system generates bar code labels when checking in evidence/property.</t>
  </si>
  <si>
    <t>The system is able to use portable/wireless bar code scanner to update evidence/property locations and upload results into main database.</t>
  </si>
  <si>
    <t>The system is able to upload data from hand-held scanner via cradle mechanism.</t>
  </si>
  <si>
    <t>The system is able to upload data from hand-held scanner via wireless system access.</t>
  </si>
  <si>
    <t>The system is able to generate bar code labels in the field.</t>
  </si>
  <si>
    <t>The system is able to complete/maintain inventory with bar code system.</t>
  </si>
  <si>
    <t>Bar code labels recommended are smear-proof.</t>
  </si>
  <si>
    <t>Bar code labels recommended are of significant strength as to resist wear, ripping, fading, tearing and is tamper proof.</t>
  </si>
  <si>
    <t>The system is able to print page(s) of bar code labels to apply in the field.</t>
  </si>
  <si>
    <t>The system is able to use paper (or equivalent) bar code labels.</t>
  </si>
  <si>
    <t>The system is able to use 3 dimensional bar code tags.</t>
  </si>
  <si>
    <t>The barcode module is able to print barcodes for:</t>
  </si>
  <si>
    <t>ORI or Agency Code</t>
  </si>
  <si>
    <t>The barcode module prints location labels by specific location or by range.</t>
  </si>
  <si>
    <t>The barcode module is able to produce labels in agency-defined label height, width and font size.</t>
  </si>
  <si>
    <t>The barcode module is able to differentiate between evidence and assets.</t>
  </si>
  <si>
    <t>The system provides a means to print a bicycle registration bar code label.</t>
  </si>
  <si>
    <t>The system provides a means to print a bicycle inspection bar code label.</t>
  </si>
  <si>
    <t>The barcode module is able to print single/individual labels.</t>
  </si>
  <si>
    <t>The barcode module is able to automatically generate tag numbers.</t>
  </si>
  <si>
    <t>The barcode module can automatically enter a transaction when a tag is scanned.</t>
  </si>
  <si>
    <t>LFM</t>
  </si>
  <si>
    <t>Law Enforcement Fleet Maintenance</t>
  </si>
  <si>
    <t>The system tracks department vehicles by department-specific vehicle type.</t>
  </si>
  <si>
    <t>The system tracks department vehicles by department-issued unit number.</t>
  </si>
  <si>
    <t>The system associates a vehicle with an inventory number.</t>
  </si>
  <si>
    <t xml:space="preserve">The system accepts and maintains purchase information, including the following: </t>
  </si>
  <si>
    <t xml:space="preserve">  Purchase date</t>
  </si>
  <si>
    <t xml:space="preserve">  Individual or business from whom the vehicle was purchased</t>
  </si>
  <si>
    <t xml:space="preserve">  Original cost</t>
  </si>
  <si>
    <t xml:space="preserve">  Received date</t>
  </si>
  <si>
    <t xml:space="preserve">  First in service date</t>
  </si>
  <si>
    <t xml:space="preserve">  Scheduled replacement date</t>
  </si>
  <si>
    <t>The system indicates the vehicle's current status and the date the status was set.</t>
  </si>
  <si>
    <t>The system flags a vehicle as in/out of service.</t>
  </si>
  <si>
    <t xml:space="preserve">The system accepts and maintains the following basic vehicle information: </t>
  </si>
  <si>
    <t xml:space="preserve">  Make and model (model ties make)</t>
  </si>
  <si>
    <t xml:space="preserve">  Model year</t>
  </si>
  <si>
    <t xml:space="preserve">  Color</t>
  </si>
  <si>
    <t xml:space="preserve">  VIN</t>
  </si>
  <si>
    <t xml:space="preserve">  License plate</t>
  </si>
  <si>
    <t xml:space="preserve">  License plate state</t>
  </si>
  <si>
    <t xml:space="preserve">  Vehicle style</t>
  </si>
  <si>
    <t xml:space="preserve">  Description (free-form narrative)</t>
  </si>
  <si>
    <t xml:space="preserve">  Special Equipment (user defineable drop-down list).</t>
  </si>
  <si>
    <t>The system can assign a vehicle to a:</t>
  </si>
  <si>
    <t xml:space="preserve">  Station</t>
  </si>
  <si>
    <t xml:space="preserve">  Division</t>
  </si>
  <si>
    <t xml:space="preserve">  Unit number</t>
  </si>
  <si>
    <t xml:space="preserve">  Location</t>
  </si>
  <si>
    <t xml:space="preserve">The system is able to document the following information about vehicle size: </t>
  </si>
  <si>
    <t xml:space="preserve">  Height</t>
  </si>
  <si>
    <t xml:space="preserve">  Width</t>
  </si>
  <si>
    <t xml:space="preserve">  Length</t>
  </si>
  <si>
    <t xml:space="preserve">  Gross Vehicle Weight Rating (GVWR)</t>
  </si>
  <si>
    <t xml:space="preserve">  Wheel base</t>
  </si>
  <si>
    <t xml:space="preserve">The system tracks the following information about operation specifications: </t>
  </si>
  <si>
    <t xml:space="preserve">  Turn radius</t>
  </si>
  <si>
    <t xml:space="preserve">  Maximum altitude</t>
  </si>
  <si>
    <t xml:space="preserve">  Maximum grade</t>
  </si>
  <si>
    <t xml:space="preserve">  The system tracks information about air temperature range.  </t>
  </si>
  <si>
    <t xml:space="preserve">The system tracks the following engine information: </t>
  </si>
  <si>
    <t xml:space="preserve">  Manufacturer</t>
  </si>
  <si>
    <t xml:space="preserve">  Model </t>
  </si>
  <si>
    <t xml:space="preserve">  Serial number</t>
  </si>
  <si>
    <t xml:space="preserve">  Oil type</t>
  </si>
  <si>
    <t xml:space="preserve">  Fuel type</t>
  </si>
  <si>
    <t xml:space="preserve">  Fuel tank capacity</t>
  </si>
  <si>
    <t xml:space="preserve">  Misc. Engine Size (e.g. 3.8L)</t>
  </si>
  <si>
    <t xml:space="preserve">  Number of cylinders</t>
  </si>
  <si>
    <t xml:space="preserve">  Horsepower</t>
  </si>
  <si>
    <t xml:space="preserve">  Transmission Type</t>
  </si>
  <si>
    <t>The system tracks the following battery information:</t>
  </si>
  <si>
    <t xml:space="preserve">  Model</t>
  </si>
  <si>
    <t xml:space="preserve">  Capacity</t>
  </si>
  <si>
    <t xml:space="preserve">  Installation date</t>
  </si>
  <si>
    <t>The system tracks the following vehicle electrical system requirements:</t>
  </si>
  <si>
    <t xml:space="preserve">  Number of volts</t>
  </si>
  <si>
    <t xml:space="preserve">  Output in amperes</t>
  </si>
  <si>
    <t>The system tracks any tanks the vehicle may contain.</t>
  </si>
  <si>
    <t>The system tracks the following vehicle tank information:</t>
  </si>
  <si>
    <t xml:space="preserve">  Type</t>
  </si>
  <si>
    <t>The system tracks tire information.</t>
  </si>
  <si>
    <t>The system tracks the following tire information:</t>
  </si>
  <si>
    <t xml:space="preserve">  Make</t>
  </si>
  <si>
    <t xml:space="preserve">  Size</t>
  </si>
  <si>
    <t xml:space="preserve">  Pressure</t>
  </si>
  <si>
    <t>The system tracks department-specific vehicle activities.</t>
  </si>
  <si>
    <t>The system will schedule a vehicle for any type of maintenance.</t>
  </si>
  <si>
    <t xml:space="preserve">The system tracks a vehicle's maintenance history. </t>
  </si>
  <si>
    <t>The system tracks vendors that have performed maintenance on a vehicle.</t>
  </si>
  <si>
    <t>The system tracks vehicle maintenance costs.</t>
  </si>
  <si>
    <t xml:space="preserve">The system records a vehicle's fuel and oil usage.  </t>
  </si>
  <si>
    <t xml:space="preserve">The system will generate the following vehicle related reports: </t>
  </si>
  <si>
    <t>Vehicle Detail Report</t>
  </si>
  <si>
    <t>Vehicle Fuel/Oil Usage</t>
  </si>
  <si>
    <t>Vehicle Listing</t>
  </si>
  <si>
    <t>Vehicle Maintenance Schedule Report</t>
  </si>
  <si>
    <t xml:space="preserve">The system has the ability to attach supporting documents to a vehicle record.  </t>
  </si>
  <si>
    <t>LPT</t>
  </si>
  <si>
    <t>Law Enforcement Personnel and Training</t>
  </si>
  <si>
    <t>The system has the ability to display, store and print a photograph of an employee within the personnel record.</t>
  </si>
  <si>
    <t xml:space="preserve">The system has the ability to capture an image with a digital camera for the purpose of storage with an employee record. </t>
  </si>
  <si>
    <t>The system has the ability upload an image from a camera, computer disk or any standard scanned image file format (e.g., PDF, JPG)</t>
  </si>
  <si>
    <t>The system supports Personnel and Training module access security at the user level.</t>
  </si>
  <si>
    <t>The system has the ability to interface to a third-party personnel/training product (e.g., Skills Manager).</t>
  </si>
  <si>
    <t>The system has the ability, at a minimum, to enter and maintain the following general personnel information on every employee:</t>
  </si>
  <si>
    <t>Employee Full Name</t>
  </si>
  <si>
    <t>Employee Address</t>
  </si>
  <si>
    <t>Employee Badge and/or ID Number</t>
  </si>
  <si>
    <t>Jurisdiction</t>
  </si>
  <si>
    <t>Home Phone Number</t>
  </si>
  <si>
    <t>Cell Phone Number</t>
  </si>
  <si>
    <t>Department Number and Extension</t>
  </si>
  <si>
    <t>Date of Birth</t>
  </si>
  <si>
    <t>Place of Birth</t>
  </si>
  <si>
    <t>Current Rank</t>
  </si>
  <si>
    <t>Rank History</t>
  </si>
  <si>
    <t>Hire Date</t>
  </si>
  <si>
    <t>Termination Date</t>
  </si>
  <si>
    <t>Education, including Degrees, Certifications</t>
  </si>
  <si>
    <t>Payroll information</t>
  </si>
  <si>
    <t>Special Skills</t>
  </si>
  <si>
    <t>Department Injuries</t>
  </si>
  <si>
    <t>Blood Type</t>
  </si>
  <si>
    <t>Emergency Notification Information</t>
  </si>
  <si>
    <t>Employee Status or Promotions</t>
  </si>
  <si>
    <t>Reprimands</t>
  </si>
  <si>
    <t>Commendations</t>
  </si>
  <si>
    <t>Spouse’s Name</t>
  </si>
  <si>
    <t>Driver’s License Number</t>
  </si>
  <si>
    <t>Employee Demographic Information</t>
  </si>
  <si>
    <t>Disciplinary Actions</t>
  </si>
  <si>
    <t>Contact Information</t>
  </si>
  <si>
    <t>The system has the ability to associate additional security with stored fields of the personnel information, which include, at a minimum:</t>
  </si>
  <si>
    <t>The data fields assigned additional security will be visible and accessible by authorized personnel only.</t>
  </si>
  <si>
    <t>The system has the ability to enter and maintain information about an employee's current assignment.</t>
  </si>
  <si>
    <t xml:space="preserve">The system has the ability to enter and maintain history of an employee's assignments. </t>
  </si>
  <si>
    <t>The system has the ability to upload and maintain copies of employee certificates.</t>
  </si>
  <si>
    <t>The system provides the ability to export data contained in the personnel file to one of the following supported formats:</t>
  </si>
  <si>
    <t>Excel</t>
  </si>
  <si>
    <t>XML</t>
  </si>
  <si>
    <t>CSV</t>
  </si>
  <si>
    <t>Text</t>
  </si>
  <si>
    <t>The system has the ability to track information about the equipment issued to each employee, including the following:</t>
  </si>
  <si>
    <t>Item Type</t>
  </si>
  <si>
    <t>Inventory Number</t>
  </si>
  <si>
    <t>Date Issued</t>
  </si>
  <si>
    <t>Condition of Item</t>
  </si>
  <si>
    <t>Returned Date</t>
  </si>
  <si>
    <t>Condition Returned</t>
  </si>
  <si>
    <t>The system has the ability to track information about the training/certifications of personnel, including the following:</t>
  </si>
  <si>
    <t>Courses (e.g., Firearms Training, Hazmat Technician Training)</t>
  </si>
  <si>
    <t>In-house training courses</t>
  </si>
  <si>
    <t>Programs</t>
  </si>
  <si>
    <t>Certifications</t>
  </si>
  <si>
    <t>Automatically Re-Schedules Re-Certification Classes</t>
  </si>
  <si>
    <t>Basic Academy Training</t>
  </si>
  <si>
    <t>Military Training</t>
  </si>
  <si>
    <t>College Classes</t>
  </si>
  <si>
    <t>The system maintains the following training related data elements:</t>
  </si>
  <si>
    <t>Employee ID Number</t>
  </si>
  <si>
    <t>Training Course Title</t>
  </si>
  <si>
    <t>Training Location</t>
  </si>
  <si>
    <t>Re-certification Date</t>
  </si>
  <si>
    <t>Length of the Course</t>
  </si>
  <si>
    <t>Course Completion Date</t>
  </si>
  <si>
    <t>Course Comments</t>
  </si>
  <si>
    <t>Course Expenses</t>
  </si>
  <si>
    <t>College Credit Hours</t>
  </si>
  <si>
    <t>Ability to enter and maintain information about any special skills an employee may have, including, but not limited to:</t>
  </si>
  <si>
    <t>Foreign Language</t>
  </si>
  <si>
    <t>Public Relations Training</t>
  </si>
  <si>
    <t>Bomb Disposal Training</t>
  </si>
  <si>
    <t>First Aid Training</t>
  </si>
  <si>
    <t>SWAT Training</t>
  </si>
  <si>
    <t>Breathalyzer Training</t>
  </si>
  <si>
    <t>Other Agency-defined skills</t>
  </si>
  <si>
    <t>The system provides the ability to schedule training by individual or group</t>
  </si>
  <si>
    <t>The system provides the ability to print a summary report detailing all employees and all training conducted within a specified date range.</t>
  </si>
  <si>
    <t>The system provides the ability to print a summary report detailing the certification level of each officer (i.e., intermediate, advanced, master)</t>
  </si>
  <si>
    <t>The system provides the ability to print a summary report of all training received by an employee during his/her course of employment.</t>
  </si>
  <si>
    <t>The system provides the ability to print a detailed employee report with all fields of data in the personnel record.</t>
  </si>
  <si>
    <t>The system provides the ability to print a summary department personnel listing sorted by Employee Name.</t>
  </si>
  <si>
    <t>The system provides the ability to print a detailed department personnel listing sorted by Employee Name.</t>
  </si>
  <si>
    <t>Training</t>
  </si>
  <si>
    <t xml:space="preserve">The system has the ability to create and maintain records on all the training courses for which personnel can register. </t>
  </si>
  <si>
    <t>The system displays and prints a summary report of individual instructor hours by class, for a user-defined date range.</t>
  </si>
  <si>
    <t>The system displays and prints the personnel that are currently scheduled for classes.</t>
  </si>
  <si>
    <t>The system displays and prints the personnel that have completed the selected training.</t>
  </si>
  <si>
    <t>The system displays and prints a summary report of individual instructor hours by class type (e.g. Use of Force) for a user-defined date range.</t>
  </si>
  <si>
    <t>The system will have the ability to display and print class rosters.</t>
  </si>
  <si>
    <t>Ability to display and print class roster information including:</t>
  </si>
  <si>
    <t xml:space="preserve">Date for each class/program </t>
  </si>
  <si>
    <t xml:space="preserve">List of all participants, station/shift </t>
  </si>
  <si>
    <t xml:space="preserve">Grade information </t>
  </si>
  <si>
    <t xml:space="preserve">Instructor name </t>
  </si>
  <si>
    <t>Ability to print and display rosters for:</t>
  </si>
  <si>
    <t xml:space="preserve">Certified classes </t>
  </si>
  <si>
    <t xml:space="preserve">College unit classes for credit </t>
  </si>
  <si>
    <t>Firearm certification with weapon type (e.g., handgun, rifle, shotgun)</t>
  </si>
  <si>
    <t xml:space="preserve">SWAT certification </t>
  </si>
  <si>
    <t xml:space="preserve">State or national academy classes </t>
  </si>
  <si>
    <t>Seminars</t>
  </si>
  <si>
    <t xml:space="preserve">FBI certification </t>
  </si>
  <si>
    <t>The system will have the ability to print a summary of training.</t>
  </si>
  <si>
    <t>The system automatically updates individual training record based on recorded course results.</t>
  </si>
  <si>
    <t>The system alerts supervisors of training deficiencies (e.g., failed or missed class).</t>
  </si>
  <si>
    <t>An authorized user can manually add previously attended training courses.</t>
  </si>
  <si>
    <t>An authorized user can manually add previously attained certifications.</t>
  </si>
  <si>
    <t>An authorized user can manually add previously attained qualifications.</t>
  </si>
  <si>
    <t>The system links the course / certification / program information and each individual personnel / training record.</t>
  </si>
  <si>
    <t xml:space="preserve">The system has the ability to enter and maintain the following basic information for each course: </t>
  </si>
  <si>
    <t>Course Title</t>
  </si>
  <si>
    <t>Category</t>
  </si>
  <si>
    <t>Keyword</t>
  </si>
  <si>
    <t>Description</t>
  </si>
  <si>
    <t>Active/Inactive</t>
  </si>
  <si>
    <t>Instructor</t>
  </si>
  <si>
    <t>Certification achieved</t>
  </si>
  <si>
    <t>Recertification Period</t>
  </si>
  <si>
    <t>Recertification Units (e.g.,Mandatory In-service Retraining)</t>
  </si>
  <si>
    <t>Equivalent Courses</t>
  </si>
  <si>
    <t xml:space="preserve">The system has the ability to enter and maintain course information regarding hours and default provider, including the following: </t>
  </si>
  <si>
    <t>Duration</t>
  </si>
  <si>
    <t>Units</t>
  </si>
  <si>
    <t>Number of Days</t>
  </si>
  <si>
    <t>Credit Hours</t>
  </si>
  <si>
    <t>Other</t>
  </si>
  <si>
    <t>Default Provider Name, Address and Phone</t>
  </si>
  <si>
    <t xml:space="preserve">The system has the ability to enter and maintain course information regarding default costs, including the following detail: </t>
  </si>
  <si>
    <t>Expense Type</t>
  </si>
  <si>
    <t>Amount</t>
  </si>
  <si>
    <t>General Ledger Account</t>
  </si>
  <si>
    <t>Percentage</t>
  </si>
  <si>
    <t xml:space="preserve">The system has the ability to view course history and the scheduling of a given course, including the following information:  </t>
  </si>
  <si>
    <t>Start Date/Time</t>
  </si>
  <si>
    <t>End Date/Time</t>
  </si>
  <si>
    <t>Provider</t>
  </si>
  <si>
    <t xml:space="preserve">The system has the ability to create and maintain course objectives. </t>
  </si>
  <si>
    <t>The system has the ability to attach multiple supporting documents of various types to each course record.</t>
  </si>
  <si>
    <t>The system has the ability to upload supporting documents and attach to each course record.</t>
  </si>
  <si>
    <t xml:space="preserve">The system has the ability to search for existing course records based on the following user-defined search criteria: </t>
  </si>
  <si>
    <t>State Agency ID</t>
  </si>
  <si>
    <t>Course Code</t>
  </si>
  <si>
    <t>Title</t>
  </si>
  <si>
    <t>Active/Inactive/All</t>
  </si>
  <si>
    <t>Program</t>
  </si>
  <si>
    <t xml:space="preserve">The system has the ability to create, maintain and track scheduled course records, i.e., schedules for individual courses. </t>
  </si>
  <si>
    <t xml:space="preserve">The system has the ability to enter and maintain the following basic information for each scheduled course record: </t>
  </si>
  <si>
    <t>Course Required/Not Required</t>
  </si>
  <si>
    <t xml:space="preserve">Course </t>
  </si>
  <si>
    <t>Course Location</t>
  </si>
  <si>
    <t>Activity Code</t>
  </si>
  <si>
    <t>Days of the Week</t>
  </si>
  <si>
    <t>Class Format</t>
  </si>
  <si>
    <t>Training Type</t>
  </si>
  <si>
    <t>Level of Training</t>
  </si>
  <si>
    <t>Remarks (free-form narrative)</t>
  </si>
  <si>
    <t xml:space="preserve">The system has the ability to enter and maintain the following cost related information for each scheduled course record: </t>
  </si>
  <si>
    <t xml:space="preserve">The system has the ability to indicate all subjects associated with the scheduled course, including instructor and attendees. </t>
  </si>
  <si>
    <t>The system provides the ability to select scheduled course attendees by entering any of the following:</t>
  </si>
  <si>
    <t>Employee ID</t>
  </si>
  <si>
    <t>Individual personnel subjects</t>
  </si>
  <si>
    <t>Linking to master name files</t>
  </si>
  <si>
    <t>Entering names in free-form narrative</t>
  </si>
  <si>
    <t>Group, e.g., station, shift, unit, employment classification, certification level.</t>
  </si>
  <si>
    <t xml:space="preserve">Individuals from group lists can be selected for inclusion or exclusion. </t>
  </si>
  <si>
    <t>The system provides the ability to enter and maintain information about the registered attendees' course results (grade/score).</t>
  </si>
  <si>
    <t xml:space="preserve">The system provides the ability to see at-a-glance all of the objectives associated with a current scheduled course. </t>
  </si>
  <si>
    <t xml:space="preserve">The system provided the ability to track which objectives have been completed by which attendees. </t>
  </si>
  <si>
    <t>The system has the ability to attach multiple supporting documents of mixed types to each scheduled course record.</t>
  </si>
  <si>
    <t xml:space="preserve">The system searches for existing scheduled course records based on the following user-defined search criteria: </t>
  </si>
  <si>
    <t>Course Number</t>
  </si>
  <si>
    <t xml:space="preserve">Instructor </t>
  </si>
  <si>
    <t>Course Start Date/Time Range</t>
  </si>
  <si>
    <t xml:space="preserve">The system has the ability to create, maintain and track training program records.  </t>
  </si>
  <si>
    <t>The system can associate multiple required courses with a training program or certification program.</t>
  </si>
  <si>
    <t>The system can perform a mass enrollment where multiple personnel can be assigned to a single class.</t>
  </si>
  <si>
    <t>The system can perform a mass enrollment where a group can be assigned to a single class.</t>
  </si>
  <si>
    <t xml:space="preserve">The system can print class rosters in a format determined by the agency. </t>
  </si>
  <si>
    <t>The system can print a certification program status report in a format determined by the agency.</t>
  </si>
  <si>
    <t xml:space="preserve">The system can print personnel recertification status reports in a format determined by the agency. </t>
  </si>
  <si>
    <t>The system will send automatic alerts/reports on pending certification expirations via e-mail.</t>
  </si>
  <si>
    <t>The system can print ad hoc reports as determined by the agency.</t>
  </si>
  <si>
    <t>The system shall provide an automatic message to an applicant notifying acceptance or rejection into a class.</t>
  </si>
  <si>
    <t>The system shall provide for an electronic web based class registration process for each employee, including sign off information by their supervisor.</t>
  </si>
  <si>
    <t>The system allows for training requests to be submitted via mobile and uploaded to personnel record upon approval of supervisor.</t>
  </si>
  <si>
    <t>The system integrates with commonly available calendar applications (e.g., Microsoft Outlook).</t>
  </si>
  <si>
    <t>The system will interface with a Law Enforcement training tracking application.</t>
  </si>
  <si>
    <t>The system provides the ability to export data contained in the training file to one of the following supported formats:</t>
  </si>
  <si>
    <t>LPur</t>
  </si>
  <si>
    <t>Law Enforcement Pursuit</t>
  </si>
  <si>
    <t>The System will include the capability of generating a Pursuit report.</t>
  </si>
  <si>
    <t>If a pursuit is indicated during data entry in other modules, automatic and mandatory completion of a Pursuit report should occur.</t>
  </si>
  <si>
    <t>The system will generate a Pursuit report form using data entered.</t>
  </si>
  <si>
    <t>The system allows for the collection of the following information related to the Pursuit report:</t>
  </si>
  <si>
    <t>Control number</t>
  </si>
  <si>
    <t>Pursuit date</t>
  </si>
  <si>
    <t>Pursuit day of the week</t>
  </si>
  <si>
    <t>Pursuit time occurred</t>
  </si>
  <si>
    <t>Primary pursuit unit</t>
  </si>
  <si>
    <t>Secondary pursuit unit</t>
  </si>
  <si>
    <t>Location pursuit engaged</t>
  </si>
  <si>
    <t>Location pursuit terminated</t>
  </si>
  <si>
    <t>Total length of pursuit (miles or blocks)</t>
  </si>
  <si>
    <t>Duration of pursuit (minutes)</t>
  </si>
  <si>
    <t>Weather conditions narrative</t>
  </si>
  <si>
    <t>Road/surface conditions narrative</t>
  </si>
  <si>
    <t>Vehicle speeds</t>
  </si>
  <si>
    <t>Police units involved (unlimited number of units)</t>
  </si>
  <si>
    <t>Description of suspect vehicle narrative</t>
  </si>
  <si>
    <t>Total number of occupants in suspect vehicle</t>
  </si>
  <si>
    <t>Terminating event</t>
  </si>
  <si>
    <t>Arrested (Yes/No checkboxes)</t>
  </si>
  <si>
    <t>Arrest number</t>
  </si>
  <si>
    <t>Escaped (Yes/No checkboxes)</t>
  </si>
  <si>
    <t>Details of arrest/escape narrative</t>
  </si>
  <si>
    <t>Injuries to officers (Yes/No checkboxes)</t>
  </si>
  <si>
    <t>Injured officers (unlimited)</t>
  </si>
  <si>
    <t>Names of injured officers</t>
  </si>
  <si>
    <t>Disposition of injured officers</t>
  </si>
  <si>
    <t>Injuries to suspects (Yes/No checkboxes)</t>
  </si>
  <si>
    <t>Injured suspects (unlimited)</t>
  </si>
  <si>
    <t>Names of injured suspects</t>
  </si>
  <si>
    <t>Disposition of injured suspects</t>
  </si>
  <si>
    <t>Vehicle accident involved (Yes/No checkboxes)</t>
  </si>
  <si>
    <t>Police unit involved (Yes/No checkboxes)</t>
  </si>
  <si>
    <t>Third party involved (Yes/No checkboxes)</t>
  </si>
  <si>
    <t>Third party injuries (unlimited)</t>
  </si>
  <si>
    <t xml:space="preserve">Names of third parties injured </t>
  </si>
  <si>
    <t>Treatment of injuries</t>
  </si>
  <si>
    <t xml:space="preserve">Property damaged </t>
  </si>
  <si>
    <t>Subject race</t>
  </si>
  <si>
    <t>Subject sex</t>
  </si>
  <si>
    <t>Subject date of birth</t>
  </si>
  <si>
    <t>Subject charges (unlimited)</t>
  </si>
  <si>
    <t>Passenger charges (unlimited)</t>
  </si>
  <si>
    <t>Supervisor post pursuit critique narrative</t>
  </si>
  <si>
    <t>Copy of Communications tape attached (Yes/No checkboxes)</t>
  </si>
  <si>
    <t>Supervisor preparing report name</t>
  </si>
  <si>
    <t>Supervisor preparing report ID number</t>
  </si>
  <si>
    <t>Supervisor preparing report watch</t>
  </si>
  <si>
    <t>System shall be capable of multiple agency defineable review levels.  For each review, system shall capture at a minimum:</t>
  </si>
  <si>
    <t>Date of review</t>
  </si>
  <si>
    <t>Electronic signature</t>
  </si>
  <si>
    <t>Administrative Decision (user defineable table, e.g., sustain, not sustain, unfounded).</t>
  </si>
  <si>
    <t>The report generated will reflect the most recent format of the Agency Police Department Pursuit form.</t>
  </si>
  <si>
    <t>The report can be printed on any networked printer.</t>
  </si>
  <si>
    <t>The printing of the report may only be performed by an authorized user.</t>
  </si>
  <si>
    <t>Reason for initiating pursuit.</t>
  </si>
  <si>
    <t>LDAni</t>
  </si>
  <si>
    <t>Law Enforcement Data Analysis</t>
  </si>
  <si>
    <t>The system provides a report wizard that guides users through the steps of generating reports.</t>
  </si>
  <si>
    <t xml:space="preserve">The system will allow authorized users to run unrestricted custom queries against the database. </t>
  </si>
  <si>
    <t>Authorized users can run a query on every field in the RMS software to generate reports.</t>
  </si>
  <si>
    <t>The system will allow authorized users to create ad-hoc queries with multiple criteria levels.</t>
  </si>
  <si>
    <t>Ability to sort by any field used in a report query.</t>
  </si>
  <si>
    <t>The system tracks the following types of data:</t>
  </si>
  <si>
    <t>Statistical</t>
  </si>
  <si>
    <t>Operational</t>
  </si>
  <si>
    <t>Investigative</t>
  </si>
  <si>
    <t>Management</t>
  </si>
  <si>
    <t>Administrative</t>
  </si>
  <si>
    <t>The data analysis module is fully integrated with RMS and all optional modules.</t>
  </si>
  <si>
    <t>Once data is extracted from a query, the user is able to:</t>
  </si>
  <si>
    <t>Save and Edit the query at a later date</t>
  </si>
  <si>
    <t>Export to one of the supported formats (e.g., Excel, XML, CSV, ASCII delimited file, text)</t>
  </si>
  <si>
    <t>Use the data to construct a pie chart</t>
  </si>
  <si>
    <t>Use the data to construct a bar graph</t>
  </si>
  <si>
    <t>Plot data on a map</t>
  </si>
  <si>
    <t>Generate and Print the final report</t>
  </si>
  <si>
    <t>Users can only query data they are authorized to view within the system.</t>
  </si>
  <si>
    <t>The system allows users to customize the following report elements:</t>
  </si>
  <si>
    <t>Font</t>
  </si>
  <si>
    <t>Alignment</t>
  </si>
  <si>
    <t>Titles and Subtitles</t>
  </si>
  <si>
    <t>Graphics (e.g., agency logo)</t>
  </si>
  <si>
    <t>Addresses</t>
  </si>
  <si>
    <t>Phone numbers</t>
  </si>
  <si>
    <t>The system supports electronic transfer of reports.</t>
  </si>
  <si>
    <t>The system provides customizable pull-down menus that allow users to select data to query.</t>
  </si>
  <si>
    <t>The software supports pin-mapping.</t>
  </si>
  <si>
    <t xml:space="preserve">The software supports plotting incidents on a map to show: </t>
  </si>
  <si>
    <t>Incidents near specific businesses, such as liquor stores</t>
  </si>
  <si>
    <t>Incidents near specific streets, cross streets, stop lights, etc.</t>
  </si>
  <si>
    <t>Incidents near specific schools</t>
  </si>
  <si>
    <t>Incidents in specific regions</t>
  </si>
  <si>
    <t xml:space="preserve">Incidents by type </t>
  </si>
  <si>
    <t>Incidents by date/time</t>
  </si>
  <si>
    <t xml:space="preserve">The system is able to display detailed information about an incident by using mouse-over of the map icon.  </t>
  </si>
  <si>
    <t>The system provides the ability to zoom and pan.</t>
  </si>
  <si>
    <t>The system is able to apply multiple map layers for more details.</t>
  </si>
  <si>
    <t>The system can generate a density map to display the results of inquiries.</t>
  </si>
  <si>
    <t>The system can generate a hot spot map to show high crime areas.</t>
  </si>
  <si>
    <t>The system is capable of exporting data to third party applications.</t>
  </si>
  <si>
    <t>The system is able to map crime trends by:</t>
  </si>
  <si>
    <t>Subject</t>
  </si>
  <si>
    <t>Weapon</t>
  </si>
  <si>
    <t>The software provides an agency-defined list of topics located in the drop down menus, including:</t>
  </si>
  <si>
    <t>Motor Vehicle Crash</t>
  </si>
  <si>
    <t>Incidents</t>
  </si>
  <si>
    <t>Cases</t>
  </si>
  <si>
    <t>Tickets/Citations</t>
  </si>
  <si>
    <t>Master Name Index</t>
  </si>
  <si>
    <t>Officer Initiated Calls</t>
  </si>
  <si>
    <t>Case Subjects</t>
  </si>
  <si>
    <t>Fire Incidents</t>
  </si>
  <si>
    <t>Field Investigations</t>
  </si>
  <si>
    <t>The system allows users to specify information such as, but not limited to, the following:</t>
  </si>
  <si>
    <t>Date and Date Ranges</t>
  </si>
  <si>
    <t>Time and Time Ranges</t>
  </si>
  <si>
    <t>Agency Name</t>
  </si>
  <si>
    <t>ORIs</t>
  </si>
  <si>
    <t>Address and Address Ranges</t>
  </si>
  <si>
    <t>Types</t>
  </si>
  <si>
    <t>Maps</t>
  </si>
  <si>
    <t>Specific Districts</t>
  </si>
  <si>
    <t>The system has the ability to name and save a query.</t>
  </si>
  <si>
    <t>The system has the ability to access a saved query.</t>
  </si>
  <si>
    <t>The system allows authorized users to access any query created by another user.</t>
  </si>
  <si>
    <t>The system allows authorized users to create an ad hoc report useable by other authorized users.</t>
  </si>
  <si>
    <t>The system supports agency-defined icons in crime mapping to represent records from the query.</t>
  </si>
  <si>
    <t>LFldR</t>
  </si>
  <si>
    <t>Law Enforcement Field Reporting</t>
  </si>
  <si>
    <t>The software supports entry of field activity from a mobile device.</t>
  </si>
  <si>
    <t>Field activity includes the entry and update to:</t>
  </si>
  <si>
    <t>Field Interview</t>
  </si>
  <si>
    <t>Civil process</t>
  </si>
  <si>
    <t>Field investigations</t>
  </si>
  <si>
    <t>Supplemental reports</t>
  </si>
  <si>
    <t>Citations</t>
  </si>
  <si>
    <t>User-defined forms</t>
  </si>
  <si>
    <t>Field investigations/contact cards are included in the supervisory review and upload/merge process.</t>
  </si>
  <si>
    <t>The forms and reports merge (into RMS) process is agency-defined.</t>
  </si>
  <si>
    <t>The system has the ability to include domestic-related fields outlined in case entry to be available for entry within the Field Reporting module.</t>
  </si>
  <si>
    <t xml:space="preserve">When an incident is flagged as "family violence" the system will require that specific mandatory fields be completed by the user.  </t>
  </si>
  <si>
    <t xml:space="preserve">When an incident is flagged as "sexual assault" the system will require that specific mandatory fields be completed by the user. </t>
  </si>
  <si>
    <t>The software supports  National Incident Based Reporting System (NIBRS) compliant data schema.</t>
  </si>
  <si>
    <t>The software supports the Uniform Crime Reporting (UCR) compliant data schema.</t>
  </si>
  <si>
    <t>The software has configurable form/field rules that will detect NIBRS errors at data entry time.</t>
  </si>
  <si>
    <t>The software has configurable form/field rules that will detect UCR errors at data entry time.</t>
  </si>
  <si>
    <t>The printed output from field report type is agency configurable.</t>
  </si>
  <si>
    <t>The software allows an officer to review the report for errors and warnings before submitting to a supervisor.</t>
  </si>
  <si>
    <t>The software supports supervisor review.</t>
  </si>
  <si>
    <t>The software has the ability to add business logic to form entry.  Business logic incorporates established rules and workflows to determine how the data is presented and stored.</t>
  </si>
  <si>
    <t>The system supports forms incorporating dynamic data entry user interface.   For example, data entered in field of a form with a certain value will make other fields of that form mandatory entry fields.</t>
  </si>
  <si>
    <t>The software allows for upload of officer reports using the following:</t>
  </si>
  <si>
    <t>Wireless (RF) over any protocol and network including, but not limited to:(i.e., private radio, commercial wireless network, mesh, etc.)</t>
  </si>
  <si>
    <t>Wireless (RF) over encrypted protocol and network including, but not limited to:(i.e., private radio, commercial wireless network, mesh, etc.)</t>
  </si>
  <si>
    <t>Secure on-line VPN connection to wireless router.</t>
  </si>
  <si>
    <t>The system can utilize third-party wireless connectivity/VPN software application to help manage connectivity to the wireless network.</t>
  </si>
  <si>
    <t>If connectivity is lost, data entered on forms is stored for later recall and upload once connectivity is restored.</t>
  </si>
  <si>
    <t>The software supports printing of a Field Report prior to being merged into the RMS database.</t>
  </si>
  <si>
    <t xml:space="preserve">The software provides a clipboard function that allows a user to enter and maintain notes as needed.  </t>
  </si>
  <si>
    <t>The clipboard function stores data in folders as configured by the user.</t>
  </si>
  <si>
    <t>To comply with CJIS security requirements, temporary data in the clipboard is automatically deleted upon exit from the module.</t>
  </si>
  <si>
    <t>Data in the clipboard function can be deleted as desired by the user.</t>
  </si>
  <si>
    <t>Data in the clipboard function can be added to forms of system modules using cut-and-paste.</t>
  </si>
  <si>
    <t>The software has the capability of creating and archiving a .pdf version of the report.</t>
  </si>
  <si>
    <t>The software attaches a copy of all supplements into the RMS as a PDF.</t>
  </si>
  <si>
    <t>The software supports the retention of an exact copy of an officers report, as it existed when approved.</t>
  </si>
  <si>
    <t>The software supports the downloading of tables to all mobile devices, eliminating the need to update tables on individual devices.</t>
  </si>
  <si>
    <t>The software supports field reporting access security at the user level.</t>
  </si>
  <si>
    <t>The software supports field reporting access security at the device level (e.g. user supplied devices).</t>
  </si>
  <si>
    <t>Incomplete reports can be completed on any other device that has the field based reporting software installed.</t>
  </si>
  <si>
    <t xml:space="preserve">The software supports narrative text entry with spell checker. </t>
  </si>
  <si>
    <t>The software has automatic spell check.</t>
  </si>
  <si>
    <t>The software has the capability to permenantly enable automatic spell check.</t>
  </si>
  <si>
    <t>The software is table-driven.</t>
  </si>
  <si>
    <t>All field reporting drop down lists utilize common data from common fields in all applicable RMS modules and do not require separate entry.</t>
  </si>
  <si>
    <t>All field reporting drop down lists remain in sync with common data lists throughout the RMS application.</t>
  </si>
  <si>
    <t>The merge process supports merging one record at a time.</t>
  </si>
  <si>
    <t>The system automatically populates the fields in the RMS database during the merge process.</t>
  </si>
  <si>
    <t>An authorized user can configure default values and text that is available for use with any report field.</t>
  </si>
  <si>
    <t>The system supports agency-defined data entry screens for all field reports.</t>
  </si>
  <si>
    <t>The system supports multiple report types for each incident allowing separate screens for specific report types.</t>
  </si>
  <si>
    <t>The system supports text cut-and-paste between sections of a report.</t>
  </si>
  <si>
    <t>The system supports text cut-and-paste between sections of different reports.</t>
  </si>
  <si>
    <t>The system supports text cut-and-paste between modules of the application.</t>
  </si>
  <si>
    <t>The system allows a user to create a new report based on the data of an existing report. This would copy the applicable data out of one report and into another.</t>
  </si>
  <si>
    <t>The system supports batch upload of file attachments.</t>
  </si>
  <si>
    <t>The system is capable of in-vehicle printing.</t>
  </si>
  <si>
    <t>The system allows the entry of notations on every form and field as needed.</t>
  </si>
  <si>
    <t>The system supports touch screen functionality.</t>
  </si>
  <si>
    <t>The system allows the definition of business rules on any form.</t>
  </si>
  <si>
    <t>The system allows for the use of client installed forms.</t>
  </si>
  <si>
    <t>The system allows for the use of Web-based forms.</t>
  </si>
  <si>
    <t>The software allows for a report to be transmitted to a supervisor and back to individual for review and editing over the wireless network.</t>
  </si>
  <si>
    <t>The software supports encryption during all processes both on the local client and over the wireless network.</t>
  </si>
  <si>
    <t>Any form that is built or scanned into the field reporting software is able to print with the appropriate data.</t>
  </si>
  <si>
    <t>LCCrm</t>
  </si>
  <si>
    <t>Law Enforcement Career Criminal</t>
  </si>
  <si>
    <t>The system has the ability to create and maintain agency defined categories, e.g., Sex offender, Violent Offender, DUI.</t>
  </si>
  <si>
    <t xml:space="preserve">The system allows an authorized user to determine if an offense is violent or non violent. </t>
  </si>
  <si>
    <t>The system is able to create agency-defined statuses.</t>
  </si>
  <si>
    <t>The system will identify parole/probation agents.</t>
  </si>
  <si>
    <t>The system will capture terms and conditions.</t>
  </si>
  <si>
    <t>The system will capture complete registrant history by police department.</t>
  </si>
  <si>
    <t>The system will indicate all (unlimited) offenses.</t>
  </si>
  <si>
    <t>The system will capture registration dates.</t>
  </si>
  <si>
    <t xml:space="preserve">The system will import and attach a variety of document/file types to career criminal records. </t>
  </si>
  <si>
    <t xml:space="preserve">The system is able to accept additional comments in free-form narrative format. </t>
  </si>
  <si>
    <t>The system is able to automatically create officer warnings throughout system (e.g. user adding subject to case or citation, would have indication the subject being added was a Career Criminal).</t>
  </si>
  <si>
    <t>The system displays the photo of the subject within the career criminal record.</t>
  </si>
  <si>
    <t>A photo image can be loaded and stored via direct connect with a digital camera and USB/SD Card transfer.</t>
  </si>
  <si>
    <t>The system can assign "career criminal" designations to subjects based on agency-defined criteria, such as 3 charges for violent crime, based on entered case data.</t>
  </si>
  <si>
    <t>The system can assign "career criminal" designations to subjects based on agency-defined criteria, such as being incarcerated four (4) times, based on entered Corrections Management information.</t>
  </si>
  <si>
    <t>computer disk</t>
  </si>
  <si>
    <t>embedded email</t>
  </si>
  <si>
    <t>embedded text message</t>
  </si>
  <si>
    <t>The system is able to automatically create system wide alerts on all registrants.</t>
  </si>
  <si>
    <t xml:space="preserve">The is able to generate department-specific reports from any captured fields. </t>
  </si>
  <si>
    <t>The system is able to reference all activity of listed registrants.</t>
  </si>
  <si>
    <t>The system is able to reference all registrants’ department activity.</t>
  </si>
  <si>
    <t>Career criminal module integrates with the Master Name Index (MNI).</t>
  </si>
  <si>
    <t>LBike</t>
  </si>
  <si>
    <t>Law Enforcement Bicycle Registration</t>
  </si>
  <si>
    <t>The system creates agency-defined registration types.</t>
  </si>
  <si>
    <t>The system tracks registration by agency-defined status.</t>
  </si>
  <si>
    <t xml:space="preserve">The system allows agency defined registration numbers, including auto-incrementing of registration numbers. </t>
  </si>
  <si>
    <t>The system associates bicycle with registered owner.</t>
  </si>
  <si>
    <t>The register owner is entered into Master Name Index.</t>
  </si>
  <si>
    <t>At a minimum, the following owner information is tracked:</t>
  </si>
  <si>
    <t>The system tracks complete agency contact history of registered owner.</t>
  </si>
  <si>
    <t>The system tracks complete agency contact history of bicycle.</t>
  </si>
  <si>
    <t>The system is capable of searching all registered bicycles.</t>
  </si>
  <si>
    <t>The system tracks bicycle registration by:</t>
  </si>
  <si>
    <t>Make</t>
  </si>
  <si>
    <t>Registered Owner</t>
  </si>
  <si>
    <t>Wheel size</t>
  </si>
  <si>
    <t>Frame size</t>
  </si>
  <si>
    <t>Serial number</t>
  </si>
  <si>
    <t>The system can attach a variety of supporting documents (of various types) to the bicycle registration record.</t>
  </si>
  <si>
    <t>The system generates agency specific reports on any or all captured fields.</t>
  </si>
  <si>
    <t>The system references all bicycle owners’ agency history.</t>
  </si>
  <si>
    <t>The system provides a means to print a bicycle inspection or registration bar code label.</t>
  </si>
  <si>
    <t>Law Enforcement Racial Profiling</t>
  </si>
  <si>
    <t>The system is capable of capturing all the necessary data to complete a Racial Profiling report, as follows:</t>
  </si>
  <si>
    <t>RacPrf</t>
  </si>
  <si>
    <t>Sex/Gender (Selectable from drop down list)</t>
  </si>
  <si>
    <t>Race/Ethnicity (Selectable from drop down list)</t>
  </si>
  <si>
    <t xml:space="preserve">Officer knew the race/ethnicity of the individual before initiating the traffic stop </t>
  </si>
  <si>
    <t>Garnishments</t>
  </si>
  <si>
    <t>Individual stopped was resident of the Agency (Yes/No checkboxes)</t>
  </si>
  <si>
    <t>Location of the traffic stop</t>
  </si>
  <si>
    <t>Contact was related to a call for service, (provides ability to enter CFS number)</t>
  </si>
  <si>
    <t>Citation or warning citation was issued, (selectable)</t>
  </si>
  <si>
    <t>An individual was arrested as a result of the stop</t>
  </si>
  <si>
    <t xml:space="preserve">Offense(s) charged, allows for multiple charges </t>
  </si>
  <si>
    <t>The officer conducted a search</t>
  </si>
  <si>
    <t>A consent to search was obtained</t>
  </si>
  <si>
    <t>Search was conducted based upon probable cause</t>
  </si>
  <si>
    <t>Contraband was discovered and seized as a result of the search</t>
  </si>
  <si>
    <t>The officer used physical force that resulted in bodily injury (a positive response should result in officer being directed to complete the Use of Force Report)</t>
  </si>
  <si>
    <t>The contact was recorded (body worn and/or in car camera)</t>
  </si>
  <si>
    <t>The user can add customizable fields</t>
  </si>
  <si>
    <t xml:space="preserve">The system will produce the racial profiling report </t>
  </si>
  <si>
    <t>The system will be capable of submitting a report electronically to a federal, state, or third-party system.</t>
  </si>
  <si>
    <t>Law Enforcement Citations</t>
  </si>
  <si>
    <t>LCit</t>
  </si>
  <si>
    <t>The system shall be capable of creating an upload file of citations.</t>
  </si>
  <si>
    <t>The system will interface to Agency court system.</t>
  </si>
  <si>
    <t>A notification is provided to a user designated by the Agency if the upload fails.</t>
  </si>
  <si>
    <t>All information pertaining to traffic tickets and citations can be entered and maintained, including:</t>
  </si>
  <si>
    <t>Ticket Book Distribution, by ticket number range</t>
  </si>
  <si>
    <t>Statistical Information by Department</t>
  </si>
  <si>
    <t>Statistical Information by Officer</t>
  </si>
  <si>
    <t>Ticket Deletions</t>
  </si>
  <si>
    <t>Status Changes</t>
  </si>
  <si>
    <t>A history on each traffic ticket and citation can be produced, including (but not limited to) the following information:</t>
  </si>
  <si>
    <t>Violator name</t>
  </si>
  <si>
    <t>Violator address</t>
  </si>
  <si>
    <t>Violator DOB</t>
  </si>
  <si>
    <t>Violator DL number</t>
  </si>
  <si>
    <t>Violator telephone number</t>
  </si>
  <si>
    <t>Violator Employer</t>
  </si>
  <si>
    <t>Violation code, can be multiple violations</t>
  </si>
  <si>
    <t>Statute/Ticket type for each violation</t>
  </si>
  <si>
    <t>Violation location</t>
  </si>
  <si>
    <t>Vehicle license plate number</t>
  </si>
  <si>
    <t>Vehicle license plate state</t>
  </si>
  <si>
    <t>Vehicle owner name</t>
  </si>
  <si>
    <t>Owner personal information</t>
  </si>
  <si>
    <t>Vehicle make and model</t>
  </si>
  <si>
    <t>Vehicle color</t>
  </si>
  <si>
    <t>Date/Time stamped</t>
  </si>
  <si>
    <t>Ticket number</t>
  </si>
  <si>
    <t>Weather and Traffic Conditions</t>
  </si>
  <si>
    <t>Court and Disposition Data</t>
  </si>
  <si>
    <t>Fines and fees</t>
  </si>
  <si>
    <t>Fines and fees payment tracking</t>
  </si>
  <si>
    <t>Violator information will be included in MNI database.</t>
  </si>
  <si>
    <t>Authorized personnel have the ability to void / delete tickets.</t>
  </si>
  <si>
    <t>The system supports storing multiple violations under a single ticket number.</t>
  </si>
  <si>
    <t>The system has the ability to search and report ticket / citation information.</t>
  </si>
  <si>
    <t>The system has the ability to search and report ticket / citation information using the following:</t>
  </si>
  <si>
    <t>Geographic area</t>
  </si>
  <si>
    <t>Jurisdiction / department</t>
  </si>
  <si>
    <t>Officer name</t>
  </si>
  <si>
    <t>Ticket type</t>
  </si>
  <si>
    <t>Ticket book distribution</t>
  </si>
  <si>
    <t>The system is able to generate failure to pay notices in a time frame determined by the agency.</t>
  </si>
  <si>
    <t>The system is able to generate failure to pay notices in a format determined by the agency.</t>
  </si>
  <si>
    <t>The system is able to interface with an e-ticketing mobile ticketing product with the mobile device.</t>
  </si>
  <si>
    <t>The system is able to interface with a license barcode reader with the mobile device.</t>
  </si>
  <si>
    <t>The system is able to interface with a license mag-stripe reader with the mobile device.</t>
  </si>
  <si>
    <t>The system is able to interface with a electronic signature capture module with the mobile device.</t>
  </si>
  <si>
    <t>The system is able to interface with mobile printing with the mobile device.</t>
  </si>
  <si>
    <t>The system is able to associate with the CJIS and NCIC modules.</t>
  </si>
  <si>
    <t>The system will provide the ability to import data from the citation software and when citations are entered manually.</t>
  </si>
  <si>
    <t>Law Enforcement Asset Management</t>
  </si>
  <si>
    <t>LAMan</t>
  </si>
  <si>
    <t>The system manages equipment maintenance and repair functions.</t>
  </si>
  <si>
    <t>The system provides the ability to create maintenance schedules for equipment that requires regular maintenance.</t>
  </si>
  <si>
    <t>The system is able to attach multiple supporting documents/files of various types (e.g., Word, Excel, JPG, MPG, WAV) to a Asset record.</t>
  </si>
  <si>
    <t>The system collects data to manage equipment maintenance and repair functions which includes, but is not limited to:</t>
  </si>
  <si>
    <t xml:space="preserve">Type </t>
  </si>
  <si>
    <t>Department</t>
  </si>
  <si>
    <t>Division</t>
  </si>
  <si>
    <t>Station</t>
  </si>
  <si>
    <t xml:space="preserve">General description </t>
  </si>
  <si>
    <t>Work order number</t>
  </si>
  <si>
    <t>Inspected/tested by (e.g., Officer ID, Name)</t>
  </si>
  <si>
    <t>Type of inspection/test (multiple occurrences)</t>
  </si>
  <si>
    <t xml:space="preserve">Date of inspection/test </t>
  </si>
  <si>
    <t>Status (e.g., pass/fail)</t>
  </si>
  <si>
    <t xml:space="preserve">Next action/inspection to be made </t>
  </si>
  <si>
    <t xml:space="preserve">Date of next action/inspection </t>
  </si>
  <si>
    <t xml:space="preserve">Unlimited Remarks (Free text) </t>
  </si>
  <si>
    <t>Date of repair</t>
  </si>
  <si>
    <t xml:space="preserve">Type of repair </t>
  </si>
  <si>
    <t>Cost of the repair</t>
  </si>
  <si>
    <t>Who made the repair</t>
  </si>
  <si>
    <t>Expected date to return to service</t>
  </si>
  <si>
    <t>Facility Repair / Work Order Tracking</t>
  </si>
  <si>
    <t>Any authorized user can submit work requests.</t>
  </si>
  <si>
    <t>The system is able to report and track requests for repair at facilities.</t>
  </si>
  <si>
    <t>The repair at facilities data tracked includes, but not limited to:</t>
  </si>
  <si>
    <t xml:space="preserve">Repair Type </t>
  </si>
  <si>
    <t>Repair Location</t>
  </si>
  <si>
    <t>Free-form text field for notes</t>
  </si>
  <si>
    <t>Requesting Facility</t>
  </si>
  <si>
    <t>Requesting Person</t>
  </si>
  <si>
    <t>Requesting Shift</t>
  </si>
  <si>
    <t>Reported Date</t>
  </si>
  <si>
    <t>Date Work Order Assigned</t>
  </si>
  <si>
    <t>Date of Action</t>
  </si>
  <si>
    <t>Action Type</t>
  </si>
  <si>
    <t>Date of Completion</t>
  </si>
  <si>
    <t>Assigned to (table based)</t>
  </si>
  <si>
    <t>Inspected / verified by (i.e. Personnel ID, Name)</t>
  </si>
  <si>
    <t xml:space="preserve">Date of inspection / verification </t>
  </si>
  <si>
    <t>Ability to associate / link work orders</t>
  </si>
  <si>
    <t>Issued Supplies and Equipment</t>
  </si>
  <si>
    <t>The system captures and tracks issued supplies and equipment data.</t>
  </si>
  <si>
    <t>The system has the ability to capture the proper authorization for the equipment, if necessary.</t>
  </si>
  <si>
    <t>Equipment may be assigned to, but is not limited to:</t>
  </si>
  <si>
    <t>Agency</t>
  </si>
  <si>
    <t>District</t>
  </si>
  <si>
    <t>Platoon</t>
  </si>
  <si>
    <t>Unit</t>
  </si>
  <si>
    <t>Group</t>
  </si>
  <si>
    <t>Physical location</t>
  </si>
  <si>
    <t>Individual</t>
  </si>
  <si>
    <t>The other issued equipment data includes, but is not limited to:</t>
  </si>
  <si>
    <t>System ID number</t>
  </si>
  <si>
    <t>Item description</t>
  </si>
  <si>
    <t>Equipment ID Number</t>
  </si>
  <si>
    <t>Agency ID number</t>
  </si>
  <si>
    <t>User-defined category</t>
  </si>
  <si>
    <t>User-defined sub-category</t>
  </si>
  <si>
    <t>Date of purchase</t>
  </si>
  <si>
    <t>Expiration Date</t>
  </si>
  <si>
    <t>Supplying vendor</t>
  </si>
  <si>
    <t>Purchase cost</t>
  </si>
  <si>
    <t>Manufacturer</t>
  </si>
  <si>
    <t>Model number</t>
  </si>
  <si>
    <t>Last maintenance/inspection due</t>
  </si>
  <si>
    <t>Personnel ID (Issued to)</t>
  </si>
  <si>
    <t>Unit Number / Apparatus number (Issued to)</t>
  </si>
  <si>
    <t>Repair records (including shipped/returned dates, shipped to, cost)</t>
  </si>
  <si>
    <t>Maintenance records</t>
  </si>
  <si>
    <t>Maintenance schedule</t>
  </si>
  <si>
    <t>OSHA testing requirement ID</t>
  </si>
  <si>
    <t>OSHA testing requirement due date</t>
  </si>
  <si>
    <t>OSHA testing requirement completion date</t>
  </si>
  <si>
    <t>Fixed Asset Tracking</t>
  </si>
  <si>
    <t>The system is able to capture and track fixed-asset data.</t>
  </si>
  <si>
    <t>The system has the ability to track equipment that is checked-in and checked-out  basis (e.g. daily basis, for patrol)</t>
  </si>
  <si>
    <t>The system has the ability to track equipment checked-out.</t>
  </si>
  <si>
    <t>The system has the ability to track equipment checked-in.</t>
  </si>
  <si>
    <t>The system provides a check-in and check-out log.</t>
  </si>
  <si>
    <t>The system has the ability to print receipts.</t>
  </si>
  <si>
    <t>The check-in and check-out log will include:</t>
  </si>
  <si>
    <t>Date and time checked-out.</t>
  </si>
  <si>
    <t>Date and time checked-in.</t>
  </si>
  <si>
    <t xml:space="preserve">Unit </t>
  </si>
  <si>
    <t>Equipment condition</t>
  </si>
  <si>
    <t>The system must provide a log of all activity.</t>
  </si>
  <si>
    <t>Ability to access the system via a mobile device:</t>
  </si>
  <si>
    <t>Laptop Computer</t>
  </si>
  <si>
    <t>Tablet</t>
  </si>
  <si>
    <t>PDA</t>
  </si>
  <si>
    <t>Other Type of Mobile Device</t>
  </si>
  <si>
    <t>The fixed-asset related data includes, but not limited to:</t>
  </si>
  <si>
    <t>Current location of item</t>
  </si>
  <si>
    <t>The system tracks, at a minimum, the following fixed-asset distribution data:</t>
  </si>
  <si>
    <t>Recipient</t>
  </si>
  <si>
    <t>Issuer</t>
  </si>
  <si>
    <t>Date distributed</t>
  </si>
  <si>
    <t>Date of loss or theft</t>
  </si>
  <si>
    <t>Police report number for theft or loss</t>
  </si>
  <si>
    <t>Police report date for theft or loss</t>
  </si>
  <si>
    <t>Inventory Tracking</t>
  </si>
  <si>
    <t>Inventory tracking system tracks all equipment sub-groups (e.g., vehicles, issued equipment, fixed assets)</t>
  </si>
  <si>
    <t>Inventory tracking is compatible with, can interface to, a bar-coding system.</t>
  </si>
  <si>
    <t>Ability to make inventory adjustments when doing annual inventory.</t>
  </si>
  <si>
    <t>Ability to manage and track inventory using a bar code system including, but not limited to, the following functions:</t>
  </si>
  <si>
    <t xml:space="preserve">Perform a mass update </t>
  </si>
  <si>
    <t>Locate item by bar code</t>
  </si>
  <si>
    <t xml:space="preserve">Generate bar code </t>
  </si>
  <si>
    <t xml:space="preserve">Read bar code using remote, hand-held device </t>
  </si>
  <si>
    <t xml:space="preserve">Track specific item information (e.g., description, quantity, status, etc.) </t>
  </si>
  <si>
    <t xml:space="preserve">Ability to automatically  update (e.g., download) inventory information into system. </t>
  </si>
  <si>
    <t>Ability to print bar code labels.</t>
  </si>
  <si>
    <t>Ability to provide inventory management using a bar code system.</t>
  </si>
  <si>
    <t>Ability to record inventory of an item, including but not limited to:</t>
  </si>
  <si>
    <t>Quantity in stock</t>
  </si>
  <si>
    <t>Cost History</t>
  </si>
  <si>
    <t>Minimum reorder points</t>
  </si>
  <si>
    <t>Vendor information:</t>
  </si>
  <si>
    <t>Name</t>
  </si>
  <si>
    <t>Phone</t>
  </si>
  <si>
    <t>Contact</t>
  </si>
  <si>
    <t>Ability to utilize a hand-held mobile inventory tracking scanner.</t>
  </si>
  <si>
    <t>The system tracks, at a minimum, the following inventory-related data:</t>
  </si>
  <si>
    <t>Re-order point</t>
  </si>
  <si>
    <t>Vendor contact/ordering information</t>
  </si>
  <si>
    <t>Order history</t>
  </si>
  <si>
    <t>Pricing history</t>
  </si>
  <si>
    <t>Last order information</t>
  </si>
  <si>
    <t>Outstanding/pending order information</t>
  </si>
  <si>
    <t>The system can generate and track internal purchase requests.</t>
  </si>
  <si>
    <t>The system can generate and track purchase orders.</t>
  </si>
  <si>
    <t>The system tracks, at a minimum, the following inventory distribution data:</t>
  </si>
  <si>
    <t>Quantity distributed</t>
  </si>
  <si>
    <t>Condition at Issue</t>
  </si>
  <si>
    <t>Condition at Return</t>
  </si>
  <si>
    <t>Date of Issue</t>
  </si>
  <si>
    <t>Date of Return</t>
  </si>
  <si>
    <t>Supplies and Equipment Acquisition</t>
  </si>
  <si>
    <t>Ability to generate automatic alerts to designated staff when inventory levels fall below a user defined level.</t>
  </si>
  <si>
    <t>The system provides sufficient fields to record the receipt of an inventoried item, including, but not limited to, the following:</t>
  </si>
  <si>
    <t>Item Type (bar code)</t>
  </si>
  <si>
    <t>System ID Number</t>
  </si>
  <si>
    <t>Agency ID</t>
  </si>
  <si>
    <t>Station ID</t>
  </si>
  <si>
    <t>Item Category</t>
  </si>
  <si>
    <t>Item Sub-Category</t>
  </si>
  <si>
    <t>Item Name</t>
  </si>
  <si>
    <t>Item Description</t>
  </si>
  <si>
    <t>Inventory or Asset Number (e.g. bar code)</t>
  </si>
  <si>
    <t xml:space="preserve">Manufacturer </t>
  </si>
  <si>
    <t>Model Number</t>
  </si>
  <si>
    <t>Purchase Cost</t>
  </si>
  <si>
    <t xml:space="preserve">Date of purchase </t>
  </si>
  <si>
    <t>Vendor information</t>
  </si>
  <si>
    <t>Current Location of Equipment</t>
  </si>
  <si>
    <t>The system allows for user defined categories.</t>
  </si>
  <si>
    <t>The system allows for user defined sub-categories.</t>
  </si>
  <si>
    <t>The system allows for the tracking of equipment acquired via grant monies and attach any special notes/narrative specific to the grant.</t>
  </si>
  <si>
    <t>Ability to track vendor information:</t>
  </si>
  <si>
    <t>Company Name</t>
  </si>
  <si>
    <t>Point of Contact Name</t>
  </si>
  <si>
    <t>Telephone Number</t>
  </si>
  <si>
    <t>Email</t>
  </si>
  <si>
    <t>Web Site</t>
  </si>
  <si>
    <t>Order History</t>
  </si>
  <si>
    <t>Notes/Narrative</t>
  </si>
  <si>
    <t>Personal Equipment</t>
  </si>
  <si>
    <t>The system provides the ability to  develop a list of types of equipment that are issued to personnel.</t>
  </si>
  <si>
    <t>The system provides the ability to define types of equipment (e.g., badges, IT equipment, cell phones, uniforms, etc.) included in personal equipment table.</t>
  </si>
  <si>
    <t>The system provides the ability to track piece of equipment that has been assigned to personnel, including, but not limited to, the following:</t>
  </si>
  <si>
    <t>Equipment Category</t>
  </si>
  <si>
    <t xml:space="preserve">Equipment type </t>
  </si>
  <si>
    <t>Personnel ID</t>
  </si>
  <si>
    <t>Personnel Name</t>
  </si>
  <si>
    <t xml:space="preserve">Model </t>
  </si>
  <si>
    <t xml:space="preserve">Description </t>
  </si>
  <si>
    <t xml:space="preserve">Condition </t>
  </si>
  <si>
    <t xml:space="preserve">Cost </t>
  </si>
  <si>
    <t xml:space="preserve">Date of issuance </t>
  </si>
  <si>
    <t>Date of return</t>
  </si>
  <si>
    <t xml:space="preserve">Disposal date </t>
  </si>
  <si>
    <t>Inventory ID number (e.g., barcode)</t>
  </si>
  <si>
    <t>Replacement date(s)</t>
  </si>
  <si>
    <t>Service date</t>
  </si>
  <si>
    <t>Calibration date</t>
  </si>
  <si>
    <t xml:space="preserve">Size </t>
  </si>
  <si>
    <t>Status (lost, decommissioned, etc.)</t>
  </si>
  <si>
    <t xml:space="preserve">Comments </t>
  </si>
  <si>
    <t>Ability to assign multiple pieces of the same type of equipment to an individual.</t>
  </si>
  <si>
    <t>Ability to capture and track history of all equipment assigned to an individual.</t>
  </si>
  <si>
    <t>Ability to track the daily assignment of items (e.g. weapons, vehicles, etc.).</t>
  </si>
  <si>
    <t>Firearms and Ammunition</t>
  </si>
  <si>
    <t>The system has the ability to capture, maintain and track firearms and ammunition assigned to personnel, including, but not limited to:</t>
  </si>
  <si>
    <t>Agency assigned ID number</t>
  </si>
  <si>
    <t>Date issued</t>
  </si>
  <si>
    <t>Employee Name</t>
  </si>
  <si>
    <t>Inspected by</t>
  </si>
  <si>
    <t>Inspected date</t>
  </si>
  <si>
    <t>Issue by (name)</t>
  </si>
  <si>
    <t>Maintenance requirements</t>
  </si>
  <si>
    <t>Maintenance performed</t>
  </si>
  <si>
    <t>Quantity issued</t>
  </si>
  <si>
    <t>Received by</t>
  </si>
  <si>
    <t>Ability to assign NCIC code identifiers:</t>
  </si>
  <si>
    <t>Color/Finish</t>
  </si>
  <si>
    <t>Station/Location Equipment</t>
  </si>
  <si>
    <t>The system provides the ability to  develop a list of types of equipment that are issued to stations/locations.</t>
  </si>
  <si>
    <t>The system provides the ability to define the types of equipment that are issued to the stations/locations.</t>
  </si>
  <si>
    <t>The system provides the ability to provide fields to track each piece of equipment assigned to a station including, but not limited to, the following:</t>
  </si>
  <si>
    <t>Vehicles assigned to (e.g., Vehicle ID)</t>
  </si>
  <si>
    <t>Asset tag number</t>
  </si>
  <si>
    <t xml:space="preserve">Bar code number </t>
  </si>
  <si>
    <t xml:space="preserve">Brand </t>
  </si>
  <si>
    <t xml:space="preserve">Classification </t>
  </si>
  <si>
    <t>Date acquired</t>
  </si>
  <si>
    <t xml:space="preserve">Location in station </t>
  </si>
  <si>
    <t>Location on the vehicle (e.g. compartments)</t>
  </si>
  <si>
    <t>Part number</t>
  </si>
  <si>
    <t xml:space="preserve">Serial number </t>
  </si>
  <si>
    <t xml:space="preserve">Agency/division/platoon assigned to </t>
  </si>
  <si>
    <t xml:space="preserve">Warranty information </t>
  </si>
  <si>
    <t>Individual receiving equipment</t>
  </si>
  <si>
    <t>Ability to assign multiple pieces of the same type of equipment to an vehicle.</t>
  </si>
  <si>
    <t>Ability to easily transfer equipment to a different vehicle/location without re-keying descriptive data (e.g. drag and drop or a quick transfer function).</t>
  </si>
  <si>
    <t>The system is capable of logging and storing equipment location changes.</t>
  </si>
  <si>
    <t>Ability to track loaned equipment.</t>
  </si>
  <si>
    <t>Ability to generate alerts to individuals that loaned equipment is due back for return.</t>
  </si>
  <si>
    <t>Ability to access a list of assigned equipment (including where/who assigned to) from the Mobile Data environment.</t>
  </si>
  <si>
    <t xml:space="preserve">The system provides the ability when a piece of equipment is involved in an incident, the incident report and actions related to that incident are automatically linked to the equipment in the asset module. </t>
  </si>
  <si>
    <t>Equipment Return</t>
  </si>
  <si>
    <t>Ability to return or check equipment back into inventory.</t>
  </si>
  <si>
    <t>Ability to document condition</t>
  </si>
  <si>
    <t>Ability to unlink equipment from personnel upon check-in.</t>
  </si>
  <si>
    <t>Ability to track replaced equipment:</t>
  </si>
  <si>
    <t>Date replaced</t>
  </si>
  <si>
    <t>Reason replaced (drop-down list)</t>
  </si>
  <si>
    <t>Disposition of replaced equipment</t>
  </si>
  <si>
    <t>Personnel ID replacing the equipment</t>
  </si>
  <si>
    <t>Equipment Maintenance and Replacement</t>
  </si>
  <si>
    <t>Ability to create maintenance schedules for equipment requiring regular maintenance.</t>
  </si>
  <si>
    <t>Ability to create maintenance schedules for equipment requiring regular inspection.</t>
  </si>
  <si>
    <t>Ability to document maintenance for a piece of equipment.</t>
  </si>
  <si>
    <t>Ability to document service test records for a piece of equipment.</t>
  </si>
  <si>
    <t>Ability to create replacement schedules for equipment requiring replacement after a user defined period of time.</t>
  </si>
  <si>
    <t>Ability to generate alerts to individuals that their equipment is due for:</t>
  </si>
  <si>
    <t>Maintenance</t>
  </si>
  <si>
    <t>Inspection</t>
  </si>
  <si>
    <t>Replacement</t>
  </si>
  <si>
    <t>Equipment Disposal</t>
  </si>
  <si>
    <t>The system is able to track equipment that is disposed of.</t>
  </si>
  <si>
    <t>When equipment is disposed of it changes the equipment status but does not remove the historical records associated with that item.</t>
  </si>
  <si>
    <t>The system will track the date the equipment was taken out of service.</t>
  </si>
  <si>
    <t>The system will track the person disposing the equipment.</t>
  </si>
  <si>
    <t>The system will track the means of disposal.</t>
  </si>
  <si>
    <t>Asset Management Reports</t>
  </si>
  <si>
    <t>Ability to generate a physical inventory report based on:</t>
  </si>
  <si>
    <t>Asset category</t>
  </si>
  <si>
    <t>Asset age</t>
  </si>
  <si>
    <t>Asset location</t>
  </si>
  <si>
    <t>Specific type of equipment</t>
  </si>
  <si>
    <t>Ability to generate a physical inventory exception report.</t>
  </si>
  <si>
    <t>Ability to generate a check-in/checkout log for temporarily assigned assets.</t>
  </si>
  <si>
    <t>Ability to generate a report of items that require re-ordering (e.g., out of stock or below minimum threshold)</t>
  </si>
  <si>
    <t>Ability to generate reports listing equipment due for maintenance during a user-defined time period (e.g. generate a report on the first of every month for equipment that needs to be replaced by the end of the month).</t>
  </si>
  <si>
    <t>Ability to  generate reports listing equipment due for replacement during a user-defined time period (e.g., generate a report on the first of every month for equipment that needs to be replaced by the end of the month).</t>
  </si>
  <si>
    <t>Ability to generate a report for equipment that needs replaced at the end of user defined period of time (e.g. quarterly, yearly, multi-year, etc.).</t>
  </si>
  <si>
    <t>Ability to schedule an automated report for equipment that needs to be replaced by a user defined period of time (e.g. 30 days prior, end of the month, etc.)</t>
  </si>
  <si>
    <t>Ability to automatically generate and print, at a user-defined interval, reports listing equipment overdue for replacement (e.g. generate a report on the first of every month for equipment for which replacement is overdue).</t>
  </si>
  <si>
    <t>Ability to generate a report that documents all maintenance completed on a specific piece of equipment.</t>
  </si>
  <si>
    <t>Ability to generate automated email messages to staff responsible for replacing overdue equipment.</t>
  </si>
  <si>
    <t>Ability to generate automated email messages to staff responsible for replacing expired supplies.</t>
  </si>
  <si>
    <t xml:space="preserve">The system is capable of generating a report, including current status of various requests, including, but not limited to: </t>
  </si>
  <si>
    <t>Facility repair requests</t>
  </si>
  <si>
    <t>Equipment repair requests</t>
  </si>
  <si>
    <t>Purchase orders</t>
  </si>
  <si>
    <t>Work requests</t>
  </si>
  <si>
    <t>Ability to generate a report for all inspections that are coming due within a user defined time frame (e.g. end of month, next 30 days, etc.).</t>
  </si>
  <si>
    <t>Ability to generate a report for all equipment that has been disposed of.</t>
  </si>
  <si>
    <t>Ability to generate a report for all equipment including age of that equipment.</t>
  </si>
  <si>
    <t>The ability to generate reports for equipment checked-in and checked-out logs.</t>
  </si>
  <si>
    <t>Ability to generate a report showing the complete history of an asset.</t>
  </si>
  <si>
    <t>Ability to generate a report showing active property assigned to an officer.</t>
  </si>
  <si>
    <t>Check Values</t>
  </si>
  <si>
    <t>IAPro</t>
  </si>
  <si>
    <t>Function Available</t>
  </si>
  <si>
    <t>Function Not Available</t>
  </si>
  <si>
    <t>Exception</t>
  </si>
  <si>
    <t xml:space="preserve">
Exhibit A - Law Enforcement Records Management System Specification</t>
  </si>
  <si>
    <t>Vendor Comments</t>
  </si>
  <si>
    <t>The system will interface to third-party citation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</si>
</sst>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2"/>
      <name val="Arial"/>
      <family val="2"/>
    </font>
    <font>
      <sz val="11"/>
      <name val="Arial"/>
      <family val="2"/>
    </font>
    <font>
      <sz val="11"/>
      <name val="Calibri"/>
      <family val="2"/>
      <scheme val="minor"/>
    </font>
    <font>
      <sz val="11"/>
      <color indexed="8"/>
      <name val="Arial"/>
      <family val="2"/>
    </font>
    <font>
      <b/>
      <sz val="14"/>
      <name val="Arial"/>
      <family val="2"/>
    </font>
    <font>
      <sz val="11"/>
      <color rgb="FFFF0000"/>
      <name val="Calibri"/>
      <family val="2"/>
      <scheme val="minor"/>
    </font>
    <font>
      <sz val="11"/>
      <color theme="3" tint="0.39997558519241921"/>
      <name val="Calibri"/>
      <family val="2"/>
      <scheme val="minor"/>
    </font>
    <font>
      <sz val="12"/>
      <name val="Arial"/>
      <family val="2"/>
    </font>
    <font>
      <b/>
      <sz val="11"/>
      <color theme="1"/>
      <name val="Arial"/>
      <family val="2"/>
    </font>
    <font>
      <b/>
      <sz val="14"/>
      <color theme="1"/>
      <name val="Arial"/>
      <family val="2"/>
    </font>
    <font>
      <b/>
      <sz val="11"/>
      <name val="Arial"/>
      <family val="2"/>
    </font>
    <font>
      <sz val="11"/>
      <name val="Times New Roman"/>
      <family val="1"/>
    </font>
    <font>
      <sz val="10"/>
      <name val="Arial"/>
      <family val="2"/>
    </font>
    <font>
      <b/>
      <sz val="12"/>
      <color theme="1"/>
      <name val="Arial"/>
      <family val="2"/>
    </font>
    <font>
      <sz val="11"/>
      <color rgb="FFFF0000"/>
      <name val="Arial"/>
      <family val="2"/>
    </font>
    <font>
      <sz val="11"/>
      <color theme="1"/>
      <name val="Calibri"/>
      <family val="2"/>
      <scheme val="minor"/>
    </font>
    <font>
      <b/>
      <sz val="11"/>
      <color rgb="FF00B050"/>
      <name val="Arial"/>
      <family val="2"/>
    </font>
    <font>
      <strike/>
      <sz val="11"/>
      <color theme="1"/>
      <name val="Arial"/>
      <family val="2"/>
    </font>
    <font>
      <b/>
      <sz val="12"/>
      <color rgb="FFFF0000"/>
      <name val="Arial"/>
      <family val="2"/>
    </font>
    <font>
      <sz val="11"/>
      <color rgb="FFFF0000"/>
      <name val="Times New Roman"/>
      <family val="1"/>
    </font>
    <font>
      <sz val="8"/>
      <name val="Arial"/>
      <family val="2"/>
    </font>
    <font>
      <sz val="11"/>
      <color theme="4"/>
      <name val="Calibri"/>
      <family val="2"/>
      <scheme val="minor"/>
    </font>
    <font>
      <sz val="11"/>
      <color theme="4"/>
      <name val="Arial"/>
      <family val="2"/>
    </font>
    <font>
      <strike/>
      <sz val="11"/>
      <name val="Calibri"/>
      <family val="2"/>
      <scheme val="minor"/>
    </font>
    <font>
      <strike/>
      <sz val="11"/>
      <name val="Arial"/>
      <family val="2"/>
    </font>
    <font>
      <strike/>
      <sz val="11"/>
      <color indexed="8"/>
      <name val="Arial"/>
      <family val="2"/>
    </font>
    <font>
      <sz val="10"/>
      <color theme="0"/>
      <name val="Arial"/>
      <family val="2"/>
    </font>
    <font>
      <strike/>
      <sz val="10"/>
      <color theme="0"/>
      <name val="Arial"/>
      <family val="2"/>
    </font>
    <font>
      <b/>
      <sz val="16"/>
      <name val="Arial"/>
      <family val="2"/>
    </font>
    <font>
      <b/>
      <sz val="10"/>
      <color theme="1"/>
      <name val="Arial"/>
      <family val="2"/>
    </font>
    <font>
      <b/>
      <sz val="10"/>
      <color theme="0"/>
      <name val="Arial"/>
      <family val="2"/>
    </font>
    <font>
      <b/>
      <sz val="18"/>
      <color theme="0"/>
      <name val="Arial"/>
      <family val="2"/>
    </font>
  </fonts>
  <fills count="9">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59999389629810485"/>
        <bgColor indexed="64"/>
      </patternFill>
    </fill>
    <fill>
      <patternFill patternType="solid">
        <fgColor theme="4"/>
        <bgColor indexed="64"/>
      </patternFill>
    </fill>
    <fill>
      <patternFill patternType="solid">
        <fgColor rgb="FF4472C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s>
  <cellStyleXfs count="12">
    <xf numFmtId="0" fontId="0" fillId="0" borderId="0"/>
    <xf numFmtId="0" fontId="17" fillId="0" borderId="0"/>
    <xf numFmtId="0" fontId="20" fillId="0" borderId="0"/>
    <xf numFmtId="0" fontId="16" fillId="0" borderId="0"/>
    <xf numFmtId="0" fontId="17" fillId="0" borderId="0"/>
    <xf numFmtId="0" fontId="2" fillId="0" borderId="0"/>
    <xf numFmtId="0" fontId="17" fillId="0" borderId="0"/>
    <xf numFmtId="0" fontId="17" fillId="0" borderId="0"/>
    <xf numFmtId="0" fontId="17" fillId="0" borderId="0"/>
    <xf numFmtId="0" fontId="2" fillId="0" borderId="0"/>
    <xf numFmtId="0" fontId="1" fillId="0" borderId="1">
      <alignment wrapText="1"/>
    </xf>
    <xf numFmtId="0" fontId="1" fillId="0" borderId="0"/>
  </cellStyleXfs>
  <cellXfs count="293">
    <xf numFmtId="0" fontId="0" fillId="0" borderId="0" xfId="0"/>
    <xf numFmtId="0" fontId="6" fillId="0" borderId="1" xfId="0" applyFont="1" applyBorder="1" applyAlignment="1" applyProtection="1">
      <alignment horizontal="center" vertical="center"/>
      <protection hidden="1"/>
    </xf>
    <xf numFmtId="0" fontId="4" fillId="0" borderId="1" xfId="0" applyFont="1" applyBorder="1" applyAlignment="1" applyProtection="1">
      <alignment horizontal="center"/>
      <protection hidden="1"/>
    </xf>
    <xf numFmtId="0" fontId="6" fillId="0" borderId="1" xfId="0" applyFont="1" applyBorder="1" applyAlignment="1" applyProtection="1">
      <alignment horizontal="left" vertical="center" wrapText="1"/>
      <protection hidden="1"/>
    </xf>
    <xf numFmtId="0" fontId="8" fillId="0" borderId="1" xfId="0" applyFont="1" applyBorder="1" applyAlignment="1" applyProtection="1">
      <alignment horizontal="center" vertical="center" wrapText="1"/>
      <protection locked="0"/>
    </xf>
    <xf numFmtId="0" fontId="6" fillId="3" borderId="1" xfId="0" applyFont="1" applyFill="1" applyBorder="1" applyAlignment="1" applyProtection="1">
      <alignment horizontal="left" vertical="center" wrapText="1"/>
      <protection hidden="1"/>
    </xf>
    <xf numFmtId="0" fontId="6" fillId="0" borderId="1" xfId="0" applyFont="1" applyBorder="1" applyAlignment="1" applyProtection="1">
      <alignment vertical="center" wrapText="1"/>
      <protection hidden="1"/>
    </xf>
    <xf numFmtId="0" fontId="4" fillId="0" borderId="1" xfId="0" applyFont="1" applyBorder="1" applyAlignment="1" applyProtection="1">
      <alignment vertical="center" wrapText="1"/>
      <protection hidden="1"/>
    </xf>
    <xf numFmtId="0" fontId="6" fillId="3" borderId="1" xfId="0" applyFont="1" applyFill="1" applyBorder="1" applyAlignment="1" applyProtection="1">
      <alignment vertical="center" wrapText="1"/>
      <protection hidden="1"/>
    </xf>
    <xf numFmtId="0" fontId="6" fillId="3" borderId="1" xfId="0" applyFont="1" applyFill="1" applyBorder="1" applyAlignment="1" applyProtection="1">
      <alignment horizontal="left" vertical="center" wrapText="1" indent="2"/>
      <protection hidden="1"/>
    </xf>
    <xf numFmtId="0" fontId="13" fillId="0" borderId="1" xfId="0" applyFont="1" applyBorder="1" applyAlignment="1" applyProtection="1">
      <alignment horizontal="center"/>
      <protection hidden="1"/>
    </xf>
    <xf numFmtId="0" fontId="6" fillId="0" borderId="1" xfId="0" applyFont="1" applyBorder="1" applyAlignment="1" applyProtection="1">
      <alignment horizontal="left" vertical="center" wrapText="1" indent="2"/>
      <protection hidden="1"/>
    </xf>
    <xf numFmtId="0" fontId="4" fillId="0" borderId="1" xfId="0" applyFont="1" applyBorder="1" applyAlignment="1" applyProtection="1">
      <alignment horizontal="left" vertical="center"/>
      <protection hidden="1"/>
    </xf>
    <xf numFmtId="0" fontId="6" fillId="0" borderId="1" xfId="0" applyFont="1" applyBorder="1" applyAlignment="1" applyProtection="1">
      <alignment horizontal="left" wrapText="1"/>
      <protection hidden="1"/>
    </xf>
    <xf numFmtId="0" fontId="6" fillId="0" borderId="1" xfId="0" applyFont="1" applyBorder="1" applyAlignment="1" applyProtection="1">
      <alignment horizontal="left" vertical="top" wrapText="1"/>
      <protection hidden="1"/>
    </xf>
    <xf numFmtId="0" fontId="3" fillId="0" borderId="1" xfId="0" applyFont="1" applyBorder="1" applyAlignment="1" applyProtection="1">
      <alignment horizontal="center" wrapText="1"/>
      <protection hidden="1"/>
    </xf>
    <xf numFmtId="0" fontId="6" fillId="0" borderId="1" xfId="0" applyFont="1" applyBorder="1" applyAlignment="1" applyProtection="1">
      <alignment horizontal="left" vertical="center" wrapText="1" indent="1"/>
      <protection hidden="1"/>
    </xf>
    <xf numFmtId="0" fontId="4" fillId="0" borderId="1" xfId="0" applyFont="1" applyBorder="1" applyAlignment="1" applyProtection="1">
      <alignment horizontal="left" vertical="center" wrapText="1" indent="1"/>
      <protection hidden="1"/>
    </xf>
    <xf numFmtId="0" fontId="6" fillId="0" borderId="1" xfId="1" applyFont="1" applyBorder="1" applyAlignment="1" applyProtection="1">
      <alignment horizontal="center" vertical="center"/>
      <protection hidden="1"/>
    </xf>
    <xf numFmtId="0" fontId="6" fillId="0" borderId="1" xfId="0" applyFont="1" applyBorder="1" applyAlignment="1" applyProtection="1">
      <alignment vertical="top" wrapText="1"/>
      <protection hidden="1"/>
    </xf>
    <xf numFmtId="0" fontId="6" fillId="3" borderId="1" xfId="0" applyFont="1" applyFill="1" applyBorder="1" applyAlignment="1" applyProtection="1">
      <alignment wrapText="1"/>
      <protection hidden="1"/>
    </xf>
    <xf numFmtId="0" fontId="4" fillId="3" borderId="1" xfId="0" applyFont="1" applyFill="1" applyBorder="1" applyAlignment="1" applyProtection="1">
      <alignment horizontal="left" vertical="center" wrapText="1"/>
      <protection hidden="1"/>
    </xf>
    <xf numFmtId="0" fontId="4" fillId="0" borderId="1" xfId="0" applyFont="1" applyBorder="1" applyAlignment="1" applyProtection="1">
      <alignment wrapText="1"/>
      <protection hidden="1"/>
    </xf>
    <xf numFmtId="0" fontId="6" fillId="3" borderId="1" xfId="0" applyFont="1" applyFill="1" applyBorder="1" applyAlignment="1" applyProtection="1">
      <alignment horizontal="center" vertical="center"/>
      <protection hidden="1"/>
    </xf>
    <xf numFmtId="49" fontId="6" fillId="0" borderId="1" xfId="0" applyNumberFormat="1" applyFont="1" applyBorder="1" applyAlignment="1" applyProtection="1">
      <alignment horizontal="left" vertical="center" wrapText="1"/>
      <protection hidden="1"/>
    </xf>
    <xf numFmtId="49" fontId="6" fillId="0" borderId="1" xfId="0" applyNumberFormat="1" applyFont="1" applyBorder="1" applyAlignment="1" applyProtection="1">
      <alignment horizontal="left" vertical="center" wrapText="1" indent="2"/>
      <protection hidden="1"/>
    </xf>
    <xf numFmtId="49" fontId="6" fillId="0" borderId="1" xfId="0" applyNumberFormat="1" applyFont="1" applyBorder="1" applyAlignment="1" applyProtection="1">
      <alignment vertical="center" wrapText="1"/>
      <protection hidden="1"/>
    </xf>
    <xf numFmtId="0" fontId="4" fillId="0" borderId="1" xfId="0" applyFont="1" applyBorder="1" applyAlignment="1" applyProtection="1">
      <alignment horizontal="left" vertical="center" wrapText="1"/>
      <protection hidden="1"/>
    </xf>
    <xf numFmtId="0" fontId="6" fillId="3" borderId="1" xfId="2" applyFont="1" applyFill="1" applyBorder="1" applyAlignment="1" applyProtection="1">
      <alignment horizontal="left" vertical="center" wrapText="1"/>
      <protection hidden="1"/>
    </xf>
    <xf numFmtId="0" fontId="6" fillId="0" borderId="1" xfId="0" applyFont="1" applyBorder="1" applyAlignment="1" applyProtection="1">
      <alignment horizontal="left" indent="2"/>
      <protection hidden="1"/>
    </xf>
    <xf numFmtId="0" fontId="4" fillId="0" borderId="1" xfId="0" applyFont="1" applyBorder="1" applyAlignment="1" applyProtection="1">
      <alignment horizontal="left" vertical="center" wrapText="1" indent="2"/>
      <protection hidden="1"/>
    </xf>
    <xf numFmtId="0" fontId="4" fillId="0" borderId="1" xfId="0" applyFont="1" applyBorder="1" applyAlignment="1" applyProtection="1">
      <alignment horizontal="left" wrapText="1"/>
      <protection hidden="1"/>
    </xf>
    <xf numFmtId="0" fontId="4"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indent="3"/>
      <protection hidden="1"/>
    </xf>
    <xf numFmtId="0" fontId="6" fillId="0" borderId="1" xfId="3" applyFont="1" applyBorder="1" applyAlignment="1" applyProtection="1">
      <alignment horizontal="center" vertical="center"/>
      <protection hidden="1"/>
    </xf>
    <xf numFmtId="0" fontId="6" fillId="0" borderId="1" xfId="3" applyFont="1" applyBorder="1" applyAlignment="1" applyProtection="1">
      <alignment horizontal="left" vertical="center" wrapText="1" indent="2"/>
      <protection hidden="1"/>
    </xf>
    <xf numFmtId="0" fontId="6" fillId="0" borderId="1" xfId="3" applyFont="1" applyBorder="1" applyAlignment="1" applyProtection="1">
      <alignment horizontal="left" vertical="center" wrapText="1"/>
      <protection hidden="1"/>
    </xf>
    <xf numFmtId="0" fontId="6" fillId="3" borderId="1" xfId="3" applyFont="1" applyFill="1" applyBorder="1" applyAlignment="1" applyProtection="1">
      <alignment horizontal="left" vertical="center" wrapText="1"/>
      <protection hidden="1"/>
    </xf>
    <xf numFmtId="0" fontId="6" fillId="0" borderId="1" xfId="0" applyFont="1" applyBorder="1" applyAlignment="1" applyProtection="1">
      <alignment wrapText="1"/>
      <protection hidden="1"/>
    </xf>
    <xf numFmtId="0" fontId="6" fillId="5" borderId="1" xfId="0" applyFont="1" applyFill="1" applyBorder="1" applyAlignment="1" applyProtection="1">
      <alignment wrapText="1"/>
      <protection hidden="1"/>
    </xf>
    <xf numFmtId="0" fontId="6" fillId="5" borderId="1" xfId="0" applyFont="1" applyFill="1" applyBorder="1" applyAlignment="1" applyProtection="1">
      <alignment horizontal="left" vertical="center" wrapText="1" indent="2"/>
      <protection hidden="1"/>
    </xf>
    <xf numFmtId="0" fontId="6" fillId="5" borderId="1" xfId="0" applyFont="1" applyFill="1" applyBorder="1" applyAlignment="1" applyProtection="1">
      <alignment horizontal="left" vertical="center" wrapText="1"/>
      <protection hidden="1"/>
    </xf>
    <xf numFmtId="0" fontId="6" fillId="5" borderId="1" xfId="0" applyFont="1" applyFill="1" applyBorder="1" applyAlignment="1" applyProtection="1">
      <alignment vertical="center" wrapText="1"/>
      <protection hidden="1"/>
    </xf>
    <xf numFmtId="0" fontId="4" fillId="0" borderId="1" xfId="3" applyFont="1" applyBorder="1" applyAlignment="1" applyProtection="1">
      <alignment horizontal="left" vertical="center" wrapText="1" indent="2"/>
      <protection hidden="1"/>
    </xf>
    <xf numFmtId="0" fontId="4" fillId="0" borderId="1" xfId="0" applyFont="1" applyBorder="1" applyProtection="1">
      <protection hidden="1"/>
    </xf>
    <xf numFmtId="0" fontId="6" fillId="0" borderId="1" xfId="0" applyFont="1" applyBorder="1" applyAlignment="1" applyProtection="1">
      <alignment horizontal="left" wrapText="1" indent="1"/>
      <protection hidden="1"/>
    </xf>
    <xf numFmtId="0" fontId="0" fillId="6" borderId="1" xfId="0" applyFill="1" applyBorder="1"/>
    <xf numFmtId="0" fontId="0" fillId="0" borderId="1" xfId="0" applyBorder="1"/>
    <xf numFmtId="0" fontId="0" fillId="3" borderId="0" xfId="0" applyFill="1"/>
    <xf numFmtId="49" fontId="7" fillId="0" borderId="1" xfId="0" applyNumberFormat="1" applyFont="1" applyBorder="1" applyAlignment="1" applyProtection="1">
      <alignment horizontal="left" wrapText="1"/>
      <protection locked="0"/>
    </xf>
    <xf numFmtId="0" fontId="0" fillId="4" borderId="1" xfId="0" applyFill="1" applyBorder="1" applyProtection="1">
      <protection hidden="1"/>
    </xf>
    <xf numFmtId="49" fontId="10" fillId="0" borderId="1" xfId="0" applyNumberFormat="1" applyFont="1" applyBorder="1" applyAlignment="1" applyProtection="1">
      <alignment horizontal="left" wrapText="1"/>
      <protection locked="0"/>
    </xf>
    <xf numFmtId="49" fontId="11" fillId="0" borderId="1" xfId="0" applyNumberFormat="1" applyFont="1" applyBorder="1" applyAlignment="1" applyProtection="1">
      <alignment horizontal="left" wrapText="1"/>
      <protection locked="0"/>
    </xf>
    <xf numFmtId="49" fontId="7" fillId="0" borderId="1" xfId="0" applyNumberFormat="1" applyFont="1" applyBorder="1" applyAlignment="1" applyProtection="1">
      <alignment wrapText="1"/>
      <protection locked="0"/>
    </xf>
    <xf numFmtId="49" fontId="15" fillId="0" borderId="1" xfId="0" applyNumberFormat="1" applyFont="1" applyBorder="1" applyAlignment="1" applyProtection="1">
      <alignment horizontal="left" vertical="center" wrapText="1"/>
      <protection locked="0"/>
    </xf>
    <xf numFmtId="0" fontId="4" fillId="0" borderId="1" xfId="1" applyFont="1" applyBorder="1" applyAlignment="1" applyProtection="1">
      <alignment horizontal="center" vertical="center"/>
      <protection hidden="1"/>
    </xf>
    <xf numFmtId="0" fontId="4" fillId="0" borderId="1" xfId="3" applyFont="1" applyBorder="1" applyAlignment="1" applyProtection="1">
      <alignment horizontal="left" vertical="center" wrapText="1" shrinkToFit="1"/>
      <protection hidden="1"/>
    </xf>
    <xf numFmtId="0" fontId="6" fillId="0" borderId="1" xfId="3" applyFont="1" applyBorder="1" applyAlignment="1" applyProtection="1">
      <alignment horizontal="left" vertical="center" wrapText="1" shrinkToFit="1"/>
      <protection hidden="1"/>
    </xf>
    <xf numFmtId="49" fontId="28" fillId="0" borderId="1" xfId="0" applyNumberFormat="1" applyFont="1" applyBorder="1" applyAlignment="1" applyProtection="1">
      <alignment horizontal="left" wrapText="1"/>
      <protection locked="0"/>
    </xf>
    <xf numFmtId="0" fontId="26" fillId="7" borderId="1" xfId="0" applyFont="1" applyFill="1" applyBorder="1" applyProtection="1">
      <protection hidden="1"/>
    </xf>
    <xf numFmtId="0" fontId="27" fillId="7" borderId="1" xfId="0" applyFont="1" applyFill="1" applyBorder="1" applyAlignment="1" applyProtection="1">
      <alignment horizontal="left" vertical="center"/>
      <protection hidden="1"/>
    </xf>
    <xf numFmtId="0" fontId="27" fillId="7" borderId="1" xfId="0" applyFont="1" applyFill="1" applyBorder="1" applyAlignment="1" applyProtection="1">
      <alignment horizontal="center"/>
      <protection hidden="1"/>
    </xf>
    <xf numFmtId="0" fontId="6" fillId="8" borderId="1" xfId="0" applyFont="1" applyFill="1" applyBorder="1" applyAlignment="1" applyProtection="1">
      <alignment horizontal="center" vertical="center"/>
      <protection hidden="1"/>
    </xf>
    <xf numFmtId="0" fontId="0" fillId="7" borderId="0" xfId="0" applyFill="1"/>
    <xf numFmtId="0" fontId="27" fillId="7" borderId="1" xfId="0" applyFont="1" applyFill="1" applyBorder="1" applyAlignment="1" applyProtection="1">
      <alignment horizontal="center" vertical="center"/>
      <protection hidden="1"/>
    </xf>
    <xf numFmtId="0" fontId="0" fillId="7" borderId="1" xfId="0" applyFill="1" applyBorder="1"/>
    <xf numFmtId="0" fontId="27" fillId="7" borderId="1" xfId="0" applyFont="1" applyFill="1" applyBorder="1" applyAlignment="1" applyProtection="1">
      <alignment horizontal="left"/>
      <protection hidden="1"/>
    </xf>
    <xf numFmtId="0" fontId="6"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6" fillId="4" borderId="9" xfId="1" applyFont="1" applyFill="1" applyBorder="1" applyAlignment="1" applyProtection="1">
      <alignment horizontal="center" vertical="center"/>
      <protection hidden="1"/>
    </xf>
    <xf numFmtId="0" fontId="4" fillId="4" borderId="10" xfId="0" applyFont="1" applyFill="1" applyBorder="1" applyAlignment="1" applyProtection="1">
      <alignment vertical="top" wrapText="1"/>
      <protection hidden="1"/>
    </xf>
    <xf numFmtId="0" fontId="6" fillId="4" borderId="3"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left" vertical="center" wrapText="1"/>
      <protection hidden="1"/>
    </xf>
    <xf numFmtId="0" fontId="6" fillId="4" borderId="10" xfId="0" applyFont="1" applyFill="1" applyBorder="1" applyAlignment="1" applyProtection="1">
      <alignment horizontal="left" vertical="center" wrapText="1"/>
      <protection hidden="1"/>
    </xf>
    <xf numFmtId="49" fontId="6" fillId="4" borderId="3" xfId="0" applyNumberFormat="1" applyFont="1" applyFill="1" applyBorder="1" applyAlignment="1" applyProtection="1">
      <alignment horizontal="left"/>
      <protection hidden="1"/>
    </xf>
    <xf numFmtId="0" fontId="6" fillId="4" borderId="3" xfId="6" applyFont="1" applyFill="1" applyBorder="1" applyAlignment="1" applyProtection="1">
      <alignment horizontal="left" vertical="center" wrapText="1"/>
      <protection hidden="1"/>
    </xf>
    <xf numFmtId="0" fontId="6" fillId="4" borderId="3" xfId="7" applyFont="1" applyFill="1" applyBorder="1" applyAlignment="1" applyProtection="1">
      <alignment horizontal="left" vertical="top" wrapText="1"/>
      <protection hidden="1"/>
    </xf>
    <xf numFmtId="0" fontId="6" fillId="4" borderId="3" xfId="7" applyFont="1" applyFill="1" applyBorder="1" applyAlignment="1" applyProtection="1">
      <alignment horizontal="left" vertical="center" wrapText="1"/>
      <protection hidden="1"/>
    </xf>
    <xf numFmtId="0" fontId="6" fillId="4" borderId="3" xfId="7" applyFont="1" applyFill="1" applyBorder="1" applyAlignment="1" applyProtection="1">
      <alignment horizontal="left" vertical="center" wrapText="1" indent="2"/>
      <protection hidden="1"/>
    </xf>
    <xf numFmtId="0" fontId="6" fillId="4" borderId="3" xfId="4" applyFont="1" applyFill="1" applyBorder="1" applyAlignment="1" applyProtection="1">
      <alignment horizontal="left" vertical="center" wrapText="1"/>
      <protection hidden="1"/>
    </xf>
    <xf numFmtId="0" fontId="12" fillId="4" borderId="3" xfId="0" applyFont="1" applyFill="1" applyBorder="1" applyProtection="1">
      <protection hidden="1"/>
    </xf>
    <xf numFmtId="0" fontId="6" fillId="4" borderId="3" xfId="0" applyFont="1" applyFill="1" applyBorder="1" applyProtection="1">
      <protection hidden="1"/>
    </xf>
    <xf numFmtId="0" fontId="6" fillId="4" borderId="3" xfId="0" applyFont="1" applyFill="1" applyBorder="1" applyAlignment="1" applyProtection="1">
      <alignment vertical="center"/>
      <protection hidden="1"/>
    </xf>
    <xf numFmtId="0" fontId="6" fillId="4" borderId="3" xfId="8" applyFont="1" applyFill="1" applyBorder="1" applyAlignment="1" applyProtection="1">
      <alignment horizontal="left" vertical="center" wrapText="1"/>
      <protection hidden="1"/>
    </xf>
    <xf numFmtId="0" fontId="16" fillId="4" borderId="3" xfId="0" applyFont="1" applyFill="1" applyBorder="1" applyAlignment="1" applyProtection="1">
      <alignment horizontal="center" vertical="center" wrapText="1"/>
      <protection hidden="1"/>
    </xf>
    <xf numFmtId="0" fontId="16" fillId="4" borderId="8" xfId="0" applyFont="1" applyFill="1" applyBorder="1" applyAlignment="1" applyProtection="1">
      <alignment horizontal="center" vertical="center" wrapText="1"/>
      <protection hidden="1"/>
    </xf>
    <xf numFmtId="0" fontId="27" fillId="7" borderId="1" xfId="0" applyFont="1" applyFill="1" applyBorder="1" applyAlignment="1" applyProtection="1">
      <alignment horizontal="center" vertical="center" wrapText="1"/>
      <protection hidden="1"/>
    </xf>
    <xf numFmtId="0" fontId="26" fillId="7" borderId="1" xfId="0" applyFont="1" applyFill="1" applyBorder="1" applyAlignment="1" applyProtection="1">
      <alignment wrapText="1"/>
      <protection hidden="1"/>
    </xf>
    <xf numFmtId="0" fontId="0" fillId="3" borderId="0" xfId="0" applyFill="1" applyAlignment="1">
      <alignment wrapText="1"/>
    </xf>
    <xf numFmtId="0" fontId="13" fillId="0" borderId="1" xfId="0" applyFont="1" applyBorder="1" applyAlignment="1" applyProtection="1">
      <alignment horizontal="left" vertical="center" wrapText="1"/>
      <protection locked="0"/>
    </xf>
    <xf numFmtId="0" fontId="0" fillId="3" borderId="1" xfId="0" applyFill="1" applyBorder="1" applyProtection="1">
      <protection locked="0"/>
    </xf>
    <xf numFmtId="0" fontId="6" fillId="4" borderId="3"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49" fontId="26" fillId="7" borderId="1" xfId="0" applyNumberFormat="1" applyFont="1" applyFill="1" applyBorder="1" applyAlignment="1" applyProtection="1">
      <alignment horizontal="center" wrapText="1"/>
      <protection locked="0"/>
    </xf>
    <xf numFmtId="0" fontId="0" fillId="7" borderId="1" xfId="0" applyFill="1" applyBorder="1" applyProtection="1">
      <protection locked="0"/>
    </xf>
    <xf numFmtId="0" fontId="31" fillId="3" borderId="0" xfId="0" applyFont="1" applyFill="1"/>
    <xf numFmtId="0" fontId="32" fillId="3" borderId="0" xfId="0" applyFont="1" applyFill="1"/>
    <xf numFmtId="0" fontId="31" fillId="0" borderId="0" xfId="0" applyFont="1"/>
    <xf numFmtId="0" fontId="4" fillId="0" borderId="0" xfId="0" applyFont="1" applyAlignment="1" applyProtection="1">
      <alignment wrapText="1"/>
      <protection hidden="1"/>
    </xf>
    <xf numFmtId="0" fontId="6" fillId="0" borderId="1" xfId="0" applyFont="1" applyBorder="1" applyAlignment="1" applyProtection="1">
      <alignment vertical="center"/>
      <protection hidden="1"/>
    </xf>
    <xf numFmtId="0" fontId="4" fillId="0" borderId="4" xfId="0" applyFont="1" applyBorder="1" applyAlignment="1" applyProtection="1">
      <alignment horizontal="left" vertical="center"/>
      <protection hidden="1"/>
    </xf>
    <xf numFmtId="0" fontId="6" fillId="0" borderId="4" xfId="0" applyFont="1" applyBorder="1" applyAlignment="1" applyProtection="1">
      <alignment horizontal="center" vertical="center"/>
      <protection hidden="1"/>
    </xf>
    <xf numFmtId="0" fontId="4" fillId="0" borderId="4" xfId="0" applyFont="1" applyBorder="1" applyAlignment="1" applyProtection="1">
      <alignment horizontal="center"/>
      <protection hidden="1"/>
    </xf>
    <xf numFmtId="0" fontId="8" fillId="0" borderId="4" xfId="0" applyFont="1" applyBorder="1" applyAlignment="1" applyProtection="1">
      <alignment horizontal="center" vertical="center" wrapText="1"/>
      <protection locked="0"/>
    </xf>
    <xf numFmtId="49" fontId="7" fillId="0" borderId="4" xfId="0" applyNumberFormat="1" applyFont="1" applyBorder="1" applyAlignment="1" applyProtection="1">
      <alignment horizontal="left" wrapText="1"/>
      <protection locked="0"/>
    </xf>
    <xf numFmtId="0" fontId="4" fillId="0" borderId="5" xfId="0" applyFont="1" applyBorder="1" applyAlignment="1" applyProtection="1">
      <alignment horizontal="left" vertical="center"/>
      <protection hidden="1"/>
    </xf>
    <xf numFmtId="0" fontId="6" fillId="0" borderId="5" xfId="0" applyFont="1" applyBorder="1" applyAlignment="1" applyProtection="1">
      <alignment horizontal="center" vertical="center"/>
      <protection hidden="1"/>
    </xf>
    <xf numFmtId="0" fontId="4" fillId="0" borderId="5" xfId="0" applyFont="1" applyBorder="1" applyAlignment="1" applyProtection="1">
      <alignment horizontal="center"/>
      <protection hidden="1"/>
    </xf>
    <xf numFmtId="0" fontId="6" fillId="0" borderId="5" xfId="0" applyFont="1" applyBorder="1" applyAlignment="1" applyProtection="1">
      <alignment horizontal="left" vertical="center" wrapText="1"/>
      <protection hidden="1"/>
    </xf>
    <xf numFmtId="0" fontId="6" fillId="0" borderId="5" xfId="0" applyFont="1" applyBorder="1" applyAlignment="1" applyProtection="1">
      <alignment horizontal="center" vertical="center" wrapText="1"/>
      <protection hidden="1"/>
    </xf>
    <xf numFmtId="0" fontId="8"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left" wrapText="1"/>
      <protection locked="0"/>
    </xf>
    <xf numFmtId="0" fontId="8" fillId="0" borderId="2" xfId="0" applyFont="1" applyBorder="1" applyAlignment="1" applyProtection="1">
      <alignment horizontal="center" vertical="center" wrapText="1"/>
      <protection locked="0"/>
    </xf>
    <xf numFmtId="0" fontId="6" fillId="0" borderId="1" xfId="3" applyFont="1" applyBorder="1" applyAlignment="1" applyProtection="1">
      <alignment horizontal="center" vertical="center" wrapText="1"/>
      <protection hidden="1"/>
    </xf>
    <xf numFmtId="0" fontId="6" fillId="0" borderId="7" xfId="0" applyFont="1" applyBorder="1" applyAlignment="1" applyProtection="1">
      <alignment horizontal="left" vertical="center" wrapText="1" indent="2"/>
      <protection hidden="1"/>
    </xf>
    <xf numFmtId="0" fontId="6" fillId="0" borderId="6" xfId="7" applyFont="1" applyBorder="1" applyAlignment="1" applyProtection="1">
      <alignment horizontal="left" vertical="center" wrapText="1" indent="2"/>
      <protection hidden="1"/>
    </xf>
    <xf numFmtId="0" fontId="6" fillId="0" borderId="6" xfId="7" applyFont="1" applyBorder="1" applyAlignment="1" applyProtection="1">
      <alignment horizontal="left" vertical="center" wrapText="1"/>
      <protection hidden="1"/>
    </xf>
    <xf numFmtId="0" fontId="6" fillId="0" borderId="9" xfId="1" applyFont="1" applyBorder="1" applyAlignment="1" applyProtection="1">
      <alignment horizontal="center" vertical="center"/>
      <protection hidden="1"/>
    </xf>
    <xf numFmtId="0" fontId="0" fillId="0" borderId="1" xfId="0" applyBorder="1" applyProtection="1">
      <protection hidden="1"/>
    </xf>
    <xf numFmtId="0" fontId="6" fillId="0" borderId="11" xfId="7" applyFont="1" applyBorder="1" applyAlignment="1" applyProtection="1">
      <alignment horizontal="left" vertical="center" wrapText="1" indent="2"/>
      <protection hidden="1"/>
    </xf>
    <xf numFmtId="0" fontId="6" fillId="0" borderId="7" xfId="7" applyFont="1" applyBorder="1" applyAlignment="1" applyProtection="1">
      <alignment horizontal="left" vertical="center" wrapText="1"/>
      <protection hidden="1"/>
    </xf>
    <xf numFmtId="0" fontId="6" fillId="0" borderId="7" xfId="7" applyFont="1" applyBorder="1" applyAlignment="1" applyProtection="1">
      <alignment horizontal="left" vertical="center" wrapText="1" indent="2"/>
      <protection hidden="1"/>
    </xf>
    <xf numFmtId="0" fontId="6" fillId="0" borderId="11" xfId="7" applyFont="1" applyBorder="1" applyAlignment="1" applyProtection="1">
      <alignment horizontal="left" vertical="center" wrapText="1"/>
      <protection hidden="1"/>
    </xf>
    <xf numFmtId="0" fontId="6" fillId="0" borderId="6" xfId="0" applyFont="1" applyBorder="1" applyAlignment="1" applyProtection="1">
      <alignment horizontal="left" vertical="center" wrapText="1" indent="2"/>
      <protection hidden="1"/>
    </xf>
    <xf numFmtId="0" fontId="6" fillId="0" borderId="11" xfId="4" applyFont="1" applyBorder="1" applyAlignment="1" applyProtection="1">
      <alignment horizontal="left" vertical="center" wrapText="1" indent="2"/>
      <protection hidden="1"/>
    </xf>
    <xf numFmtId="0" fontId="6" fillId="0" borderId="6" xfId="4" applyFont="1" applyBorder="1" applyAlignment="1" applyProtection="1">
      <alignment horizontal="left" vertical="center" wrapText="1" indent="2"/>
      <protection hidden="1"/>
    </xf>
    <xf numFmtId="0" fontId="6" fillId="0" borderId="6" xfId="4" applyFont="1" applyBorder="1" applyAlignment="1" applyProtection="1">
      <alignment horizontal="left" vertical="center" wrapText="1"/>
      <protection hidden="1"/>
    </xf>
    <xf numFmtId="0" fontId="6" fillId="0" borderId="7" xfId="4"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1" xfId="0" applyFont="1" applyBorder="1" applyAlignment="1" applyProtection="1">
      <alignment horizontal="left" vertical="center" wrapText="1" indent="2"/>
      <protection hidden="1"/>
    </xf>
    <xf numFmtId="0" fontId="6" fillId="0" borderId="6" xfId="0" applyFont="1" applyBorder="1" applyAlignment="1" applyProtection="1">
      <alignment vertical="center" wrapText="1"/>
      <protection hidden="1"/>
    </xf>
    <xf numFmtId="0" fontId="6" fillId="0" borderId="7" xfId="0" applyFont="1" applyBorder="1" applyAlignment="1" applyProtection="1">
      <alignment vertical="center" wrapText="1"/>
      <protection hidden="1"/>
    </xf>
    <xf numFmtId="0" fontId="6" fillId="0" borderId="11" xfId="7" applyFont="1" applyBorder="1" applyAlignment="1" applyProtection="1">
      <alignment horizontal="left" vertical="center" wrapText="1" indent="4"/>
      <protection hidden="1"/>
    </xf>
    <xf numFmtId="0" fontId="6" fillId="0" borderId="6" xfId="7" applyFont="1" applyBorder="1" applyAlignment="1" applyProtection="1">
      <alignment horizontal="left" vertical="center" wrapText="1" indent="4"/>
      <protection hidden="1"/>
    </xf>
    <xf numFmtId="0" fontId="6" fillId="0" borderId="11" xfId="0" applyFont="1" applyBorder="1" applyAlignment="1" applyProtection="1">
      <alignment horizontal="left" vertical="center" wrapText="1"/>
      <protection hidden="1"/>
    </xf>
    <xf numFmtId="0" fontId="6" fillId="0" borderId="7" xfId="0" applyFont="1" applyBorder="1" applyAlignment="1" applyProtection="1">
      <alignment horizontal="left" vertical="center" wrapText="1"/>
      <protection hidden="1"/>
    </xf>
    <xf numFmtId="0" fontId="6" fillId="0" borderId="11" xfId="6" applyFont="1" applyBorder="1" applyAlignment="1" applyProtection="1">
      <alignment horizontal="left" vertical="center" wrapText="1" indent="2"/>
      <protection hidden="1"/>
    </xf>
    <xf numFmtId="0" fontId="6" fillId="0" borderId="6" xfId="6" applyFont="1" applyBorder="1" applyAlignment="1" applyProtection="1">
      <alignment horizontal="left" vertical="center" wrapText="1" indent="2"/>
      <protection hidden="1"/>
    </xf>
    <xf numFmtId="0" fontId="6" fillId="0" borderId="7" xfId="6" applyFont="1" applyBorder="1" applyAlignment="1" applyProtection="1">
      <alignment horizontal="left" vertical="center" wrapText="1" indent="2"/>
      <protection hidden="1"/>
    </xf>
    <xf numFmtId="0" fontId="6" fillId="0" borderId="6" xfId="0" applyFont="1" applyBorder="1" applyAlignment="1" applyProtection="1">
      <alignment horizontal="left" vertical="center" wrapText="1"/>
      <protection hidden="1"/>
    </xf>
    <xf numFmtId="0" fontId="6" fillId="0" borderId="12" xfId="0" applyFont="1" applyBorder="1" applyAlignment="1" applyProtection="1">
      <alignment horizontal="left" vertical="center" wrapText="1"/>
      <protection hidden="1"/>
    </xf>
    <xf numFmtId="49" fontId="6" fillId="0" borderId="11" xfId="0" applyNumberFormat="1" applyFont="1" applyBorder="1" applyAlignment="1" applyProtection="1">
      <alignment horizontal="left" vertical="center" indent="2"/>
      <protection hidden="1"/>
    </xf>
    <xf numFmtId="49" fontId="6" fillId="0" borderId="6" xfId="0" applyNumberFormat="1" applyFont="1" applyBorder="1" applyAlignment="1" applyProtection="1">
      <alignment horizontal="left" vertical="center" indent="2"/>
      <protection hidden="1"/>
    </xf>
    <xf numFmtId="49" fontId="6" fillId="0" borderId="7" xfId="0" applyNumberFormat="1" applyFont="1" applyBorder="1" applyAlignment="1" applyProtection="1">
      <alignment horizontal="left" vertical="center" indent="2"/>
      <protection hidden="1"/>
    </xf>
    <xf numFmtId="49" fontId="6" fillId="0" borderId="11" xfId="0" applyNumberFormat="1" applyFont="1" applyBorder="1" applyAlignment="1" applyProtection="1">
      <alignment horizontal="left" vertical="center"/>
      <protection hidden="1"/>
    </xf>
    <xf numFmtId="0" fontId="13" fillId="0" borderId="1" xfId="0" applyFont="1" applyBorder="1" applyProtection="1">
      <protection hidden="1"/>
    </xf>
    <xf numFmtId="0" fontId="6" fillId="0" borderId="1" xfId="2"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0" fontId="6" fillId="0" borderId="4" xfId="0" applyFont="1" applyBorder="1" applyAlignment="1" applyProtection="1">
      <alignment horizontal="center" vertical="center" wrapText="1"/>
      <protection hidden="1"/>
    </xf>
    <xf numFmtId="0" fontId="22" fillId="0" borderId="1" xfId="0" applyFont="1" applyBorder="1" applyAlignment="1" applyProtection="1">
      <alignment horizontal="center"/>
      <protection hidden="1"/>
    </xf>
    <xf numFmtId="2" fontId="4" fillId="0" borderId="1" xfId="0" applyNumberFormat="1" applyFont="1" applyBorder="1" applyAlignment="1" applyProtection="1">
      <alignment horizontal="center" vertical="center"/>
      <protection hidden="1"/>
    </xf>
    <xf numFmtId="0" fontId="4" fillId="0" borderId="2" xfId="3" applyFont="1" applyBorder="1" applyAlignment="1" applyProtection="1">
      <alignment horizontal="left" vertical="center" wrapText="1" indent="1"/>
      <protection hidden="1"/>
    </xf>
    <xf numFmtId="0" fontId="6" fillId="0" borderId="4" xfId="1" applyFont="1" applyBorder="1" applyAlignment="1" applyProtection="1">
      <alignment horizontal="center" vertical="center"/>
      <protection hidden="1"/>
    </xf>
    <xf numFmtId="0" fontId="6" fillId="0" borderId="4" xfId="0" applyFont="1" applyBorder="1" applyAlignment="1" applyProtection="1">
      <alignment horizontal="left" vertical="center" wrapText="1"/>
      <protection hidden="1"/>
    </xf>
    <xf numFmtId="0" fontId="29" fillId="0" borderId="5" xfId="1" applyFont="1" applyBorder="1" applyAlignment="1" applyProtection="1">
      <alignment horizontal="center" vertical="center"/>
      <protection hidden="1"/>
    </xf>
    <xf numFmtId="0" fontId="22" fillId="0" borderId="5" xfId="0" applyFont="1" applyBorder="1" applyAlignment="1" applyProtection="1">
      <alignment horizontal="left" vertical="center"/>
      <protection hidden="1"/>
    </xf>
    <xf numFmtId="0" fontId="29" fillId="0" borderId="5" xfId="0" applyFont="1" applyBorder="1" applyAlignment="1" applyProtection="1">
      <alignment horizontal="center" vertical="center" wrapText="1"/>
      <protection hidden="1"/>
    </xf>
    <xf numFmtId="0" fontId="30" fillId="0" borderId="5" xfId="0" applyFont="1" applyBorder="1" applyAlignment="1" applyProtection="1">
      <alignment horizontal="center" vertical="center" wrapText="1"/>
      <protection locked="0"/>
    </xf>
    <xf numFmtId="49" fontId="28" fillId="0" borderId="5" xfId="0" applyNumberFormat="1" applyFont="1" applyBorder="1" applyAlignment="1" applyProtection="1">
      <alignment horizontal="left" wrapText="1"/>
      <protection locked="0"/>
    </xf>
    <xf numFmtId="0" fontId="6" fillId="4" borderId="6"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protection locked="0"/>
    </xf>
    <xf numFmtId="0" fontId="6" fillId="4" borderId="6" xfId="0" applyFont="1" applyFill="1" applyBorder="1" applyProtection="1">
      <protection hidden="1"/>
    </xf>
    <xf numFmtId="0" fontId="33" fillId="4" borderId="3" xfId="7" applyFont="1" applyFill="1" applyBorder="1" applyAlignment="1" applyProtection="1">
      <alignment horizontal="left" vertical="center" wrapText="1"/>
      <protection hidden="1"/>
    </xf>
    <xf numFmtId="0" fontId="15" fillId="4" borderId="3" xfId="0" applyFont="1" applyFill="1" applyBorder="1" applyAlignment="1" applyProtection="1">
      <alignment horizontal="left" vertical="center" wrapText="1"/>
      <protection hidden="1"/>
    </xf>
    <xf numFmtId="0" fontId="15" fillId="4" borderId="9" xfId="1" applyFont="1" applyFill="1" applyBorder="1" applyAlignment="1" applyProtection="1">
      <alignment horizontal="center" vertical="center"/>
      <protection hidden="1"/>
    </xf>
    <xf numFmtId="0" fontId="34" fillId="4" borderId="1" xfId="0" applyFont="1" applyFill="1" applyBorder="1" applyProtection="1">
      <protection hidden="1"/>
    </xf>
    <xf numFmtId="0" fontId="15" fillId="4" borderId="3" xfId="0" applyFont="1" applyFill="1" applyBorder="1" applyAlignment="1" applyProtection="1">
      <alignment horizontal="center" vertical="center" wrapText="1"/>
      <protection hidden="1"/>
    </xf>
    <xf numFmtId="0" fontId="15" fillId="4" borderId="3" xfId="0" applyFont="1" applyFill="1" applyBorder="1" applyAlignment="1" applyProtection="1">
      <alignment horizontal="center" vertical="center" wrapText="1"/>
      <protection locked="0"/>
    </xf>
    <xf numFmtId="0" fontId="15" fillId="4" borderId="6" xfId="0" applyFont="1" applyFill="1" applyBorder="1" applyAlignment="1" applyProtection="1">
      <alignment horizontal="center" vertical="center" wrapText="1"/>
      <protection locked="0"/>
    </xf>
    <xf numFmtId="0" fontId="35" fillId="3" borderId="0" xfId="0" applyFont="1" applyFill="1"/>
    <xf numFmtId="0" fontId="4" fillId="0" borderId="4" xfId="0" applyFont="1" applyBorder="1" applyProtection="1">
      <protection hidden="1"/>
    </xf>
    <xf numFmtId="0" fontId="6" fillId="0" borderId="5" xfId="1" applyFont="1" applyBorder="1" applyAlignment="1" applyProtection="1">
      <alignment horizontal="center" vertical="center"/>
      <protection hidden="1"/>
    </xf>
    <xf numFmtId="0" fontId="6" fillId="0" borderId="4" xfId="0" applyFont="1" applyBorder="1" applyAlignment="1" applyProtection="1">
      <alignment horizontal="left" wrapText="1"/>
      <protection hidden="1"/>
    </xf>
    <xf numFmtId="0" fontId="4" fillId="0" borderId="5" xfId="0" applyFont="1" applyBorder="1" applyAlignment="1" applyProtection="1">
      <alignment horizontal="left" vertical="center" wrapText="1"/>
      <protection hidden="1"/>
    </xf>
    <xf numFmtId="0" fontId="6" fillId="4" borderId="3" xfId="1" applyFont="1" applyFill="1" applyBorder="1" applyAlignment="1" applyProtection="1">
      <alignment horizontal="center" vertical="center"/>
      <protection hidden="1"/>
    </xf>
    <xf numFmtId="0" fontId="0" fillId="4" borderId="3" xfId="0" applyFill="1" applyBorder="1" applyProtection="1">
      <protection hidden="1"/>
    </xf>
    <xf numFmtId="0" fontId="33" fillId="4" borderId="3" xfId="0" applyFont="1" applyFill="1" applyBorder="1" applyAlignment="1" applyProtection="1">
      <alignment horizontal="left" vertical="center" wrapText="1"/>
      <protection hidden="1"/>
    </xf>
    <xf numFmtId="0" fontId="6" fillId="0" borderId="4" xfId="0" applyFont="1" applyBorder="1" applyAlignment="1" applyProtection="1">
      <alignment vertical="center" wrapText="1"/>
      <protection hidden="1"/>
    </xf>
    <xf numFmtId="0" fontId="6" fillId="0" borderId="5" xfId="0" applyFont="1" applyBorder="1" applyAlignment="1" applyProtection="1">
      <alignment horizontal="left" vertical="center" wrapText="1" indent="2"/>
      <protection hidden="1"/>
    </xf>
    <xf numFmtId="0" fontId="4" fillId="4" borderId="3" xfId="0" applyFont="1" applyFill="1" applyBorder="1" applyAlignment="1" applyProtection="1">
      <alignment horizontal="left" vertical="center"/>
      <protection hidden="1"/>
    </xf>
    <xf numFmtId="0" fontId="4" fillId="4" borderId="3" xfId="0" applyFont="1" applyFill="1" applyBorder="1" applyAlignment="1" applyProtection="1">
      <alignment horizontal="center"/>
      <protection hidden="1"/>
    </xf>
    <xf numFmtId="49" fontId="6" fillId="4" borderId="6" xfId="0" applyNumberFormat="1"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hidden="1"/>
    </xf>
    <xf numFmtId="0" fontId="6" fillId="0" borderId="3" xfId="0" applyFont="1" applyBorder="1" applyAlignment="1" applyProtection="1">
      <alignment horizontal="center" vertical="center"/>
      <protection hidden="1"/>
    </xf>
    <xf numFmtId="0" fontId="4" fillId="0" borderId="4" xfId="0" applyFont="1" applyBorder="1" applyAlignment="1" applyProtection="1">
      <alignment horizontal="left" vertical="center" wrapText="1"/>
      <protection hidden="1"/>
    </xf>
    <xf numFmtId="0" fontId="6" fillId="0" borderId="13" xfId="1" applyFont="1" applyBorder="1" applyAlignment="1" applyProtection="1">
      <alignment horizontal="center" vertical="center"/>
      <protection hidden="1"/>
    </xf>
    <xf numFmtId="0" fontId="4" fillId="0" borderId="13" xfId="0" applyFont="1" applyBorder="1" applyAlignment="1" applyProtection="1">
      <alignment horizontal="left" vertical="center"/>
      <protection hidden="1"/>
    </xf>
    <xf numFmtId="0" fontId="6" fillId="0" borderId="13" xfId="0" applyFont="1" applyBorder="1" applyAlignment="1" applyProtection="1">
      <alignment horizontal="center" vertical="center"/>
      <protection hidden="1"/>
    </xf>
    <xf numFmtId="0" fontId="4" fillId="0" borderId="13" xfId="0" applyFont="1" applyBorder="1" applyAlignment="1" applyProtection="1">
      <alignment horizontal="center"/>
      <protection hidden="1"/>
    </xf>
    <xf numFmtId="0" fontId="6" fillId="3" borderId="13" xfId="0" applyFont="1" applyFill="1" applyBorder="1" applyAlignment="1" applyProtection="1">
      <alignment horizontal="left" vertical="center" wrapText="1"/>
      <protection hidden="1"/>
    </xf>
    <xf numFmtId="0" fontId="6" fillId="0" borderId="13"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locked="0"/>
    </xf>
    <xf numFmtId="49" fontId="7" fillId="0" borderId="13" xfId="0" applyNumberFormat="1" applyFont="1" applyBorder="1" applyAlignment="1" applyProtection="1">
      <alignment horizontal="left" wrapText="1"/>
      <protection locked="0"/>
    </xf>
    <xf numFmtId="0" fontId="5" fillId="2" borderId="3" xfId="0" applyFont="1" applyFill="1" applyBorder="1" applyAlignment="1" applyProtection="1">
      <alignment vertical="top"/>
      <protection hidden="1"/>
    </xf>
    <xf numFmtId="0" fontId="4" fillId="2" borderId="3" xfId="0" applyFont="1" applyFill="1" applyBorder="1" applyAlignment="1" applyProtection="1">
      <alignment horizontal="left" vertical="center"/>
      <protection hidden="1"/>
    </xf>
    <xf numFmtId="0" fontId="4" fillId="2" borderId="3" xfId="0" applyFont="1" applyFill="1" applyBorder="1" applyAlignment="1" applyProtection="1">
      <alignment horizontal="center"/>
      <protection hidden="1"/>
    </xf>
    <xf numFmtId="0" fontId="14" fillId="2" borderId="3"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49" fontId="6" fillId="2" borderId="6" xfId="0" applyNumberFormat="1" applyFont="1" applyFill="1" applyBorder="1" applyAlignment="1" applyProtection="1">
      <alignment horizontal="left" vertical="center" wrapText="1"/>
      <protection locked="0"/>
    </xf>
    <xf numFmtId="0" fontId="6" fillId="0" borderId="4" xfId="0" applyFont="1" applyBorder="1" applyAlignment="1" applyProtection="1">
      <alignment horizontal="left" vertical="center" wrapText="1" indent="2"/>
      <protection hidden="1"/>
    </xf>
    <xf numFmtId="0" fontId="4" fillId="4" borderId="3" xfId="0" applyFont="1" applyFill="1" applyBorder="1" applyAlignment="1" applyProtection="1">
      <alignment horizontal="left" vertical="center" wrapText="1"/>
      <protection hidden="1"/>
    </xf>
    <xf numFmtId="0" fontId="4" fillId="0" borderId="4" xfId="0" applyFont="1" applyBorder="1" applyAlignment="1" applyProtection="1">
      <alignment horizontal="left"/>
      <protection hidden="1"/>
    </xf>
    <xf numFmtId="0" fontId="16" fillId="2" borderId="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protection locked="0"/>
    </xf>
    <xf numFmtId="49" fontId="16" fillId="2" borderId="6" xfId="0" applyNumberFormat="1" applyFont="1" applyFill="1" applyBorder="1" applyAlignment="1" applyProtection="1">
      <alignment horizontal="left" vertical="center" wrapText="1"/>
      <protection locked="0"/>
    </xf>
    <xf numFmtId="0" fontId="6" fillId="0" borderId="5" xfId="3" applyFont="1" applyBorder="1" applyAlignment="1" applyProtection="1">
      <alignment horizontal="left" vertical="center" wrapText="1" indent="2"/>
      <protection hidden="1"/>
    </xf>
    <xf numFmtId="0" fontId="6" fillId="4" borderId="3" xfId="0" applyFont="1" applyFill="1" applyBorder="1" applyAlignment="1" applyProtection="1">
      <alignment horizontal="center" vertical="center"/>
      <protection hidden="1"/>
    </xf>
    <xf numFmtId="0" fontId="6" fillId="4" borderId="3" xfId="3" applyFont="1" applyFill="1" applyBorder="1" applyAlignment="1" applyProtection="1">
      <alignment horizontal="left" vertical="center" wrapText="1"/>
      <protection hidden="1"/>
    </xf>
    <xf numFmtId="0" fontId="8" fillId="4" borderId="3" xfId="0" applyFont="1" applyFill="1" applyBorder="1" applyAlignment="1" applyProtection="1">
      <alignment horizontal="center" vertical="center" wrapText="1"/>
      <protection locked="0"/>
    </xf>
    <xf numFmtId="49" fontId="7" fillId="4" borderId="6" xfId="0" applyNumberFormat="1" applyFont="1" applyFill="1" applyBorder="1" applyAlignment="1" applyProtection="1">
      <alignment horizontal="left" wrapText="1"/>
      <protection locked="0"/>
    </xf>
    <xf numFmtId="0" fontId="6" fillId="5" borderId="4" xfId="0" applyFont="1" applyFill="1" applyBorder="1" applyAlignment="1" applyProtection="1">
      <alignment horizontal="left" vertical="center" wrapText="1" indent="2"/>
      <protection hidden="1"/>
    </xf>
    <xf numFmtId="0" fontId="6" fillId="5" borderId="5" xfId="0" applyFont="1" applyFill="1" applyBorder="1" applyAlignment="1" applyProtection="1">
      <alignment horizontal="left" vertical="center" wrapText="1" indent="2"/>
      <protection hidden="1"/>
    </xf>
    <xf numFmtId="0" fontId="6" fillId="4" borderId="3" xfId="0" applyFont="1" applyFill="1" applyBorder="1" applyAlignment="1" applyProtection="1">
      <alignment wrapText="1"/>
      <protection hidden="1"/>
    </xf>
    <xf numFmtId="0" fontId="5" fillId="2" borderId="3" xfId="0" applyFont="1" applyFill="1" applyBorder="1" applyAlignment="1" applyProtection="1">
      <alignment horizontal="left" vertical="center"/>
      <protection hidden="1"/>
    </xf>
    <xf numFmtId="0" fontId="9" fillId="2" borderId="3" xfId="0" applyFont="1" applyFill="1" applyBorder="1" applyAlignment="1" applyProtection="1">
      <alignment horizontal="center" vertical="center"/>
      <protection hidden="1"/>
    </xf>
    <xf numFmtId="0" fontId="15" fillId="2" borderId="3"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left" vertical="center" wrapText="1"/>
      <protection locked="0"/>
    </xf>
    <xf numFmtId="0" fontId="6" fillId="0" borderId="4" xfId="3" applyFont="1" applyBorder="1" applyAlignment="1" applyProtection="1">
      <alignment horizontal="center" vertical="center"/>
      <protection hidden="1"/>
    </xf>
    <xf numFmtId="0" fontId="4" fillId="0" borderId="4" xfId="3" applyFont="1" applyBorder="1" applyAlignment="1" applyProtection="1">
      <alignment horizontal="left" vertical="center" wrapText="1"/>
      <protection hidden="1"/>
    </xf>
    <xf numFmtId="49" fontId="10" fillId="0" borderId="4" xfId="0" applyNumberFormat="1" applyFont="1" applyBorder="1" applyAlignment="1" applyProtection="1">
      <alignment horizontal="left" wrapText="1"/>
      <protection locked="0"/>
    </xf>
    <xf numFmtId="0" fontId="9" fillId="2" borderId="3" xfId="0" applyFont="1" applyFill="1" applyBorder="1" applyAlignment="1" applyProtection="1">
      <alignment horizontal="center" vertical="center" wrapText="1"/>
      <protection hidden="1"/>
    </xf>
    <xf numFmtId="49" fontId="24" fillId="2" borderId="6" xfId="0" applyNumberFormat="1" applyFont="1" applyFill="1" applyBorder="1" applyAlignment="1" applyProtection="1">
      <alignment horizontal="left" vertical="center" wrapText="1"/>
      <protection locked="0"/>
    </xf>
    <xf numFmtId="0" fontId="6" fillId="0" borderId="4" xfId="2" applyFont="1" applyBorder="1" applyAlignment="1" applyProtection="1">
      <alignment horizontal="left" vertical="center" wrapText="1"/>
      <protection hidden="1"/>
    </xf>
    <xf numFmtId="0" fontId="6" fillId="0" borderId="5" xfId="3" applyFont="1" applyBorder="1" applyAlignment="1" applyProtection="1">
      <alignment horizontal="center" vertical="center"/>
      <protection hidden="1"/>
    </xf>
    <xf numFmtId="0" fontId="6" fillId="0" borderId="5" xfId="3" applyFont="1" applyBorder="1" applyAlignment="1" applyProtection="1">
      <alignment horizontal="left" vertical="center" wrapText="1"/>
      <protection hidden="1"/>
    </xf>
    <xf numFmtId="0" fontId="5" fillId="2" borderId="3" xfId="3" applyFont="1" applyFill="1" applyBorder="1" applyAlignment="1" applyProtection="1">
      <alignment horizontal="left" vertical="center"/>
      <protection hidden="1"/>
    </xf>
    <xf numFmtId="0" fontId="9" fillId="2" borderId="3" xfId="3" applyFont="1" applyFill="1" applyBorder="1" applyAlignment="1" applyProtection="1">
      <alignment horizontal="center" vertical="center" wrapText="1"/>
      <protection hidden="1"/>
    </xf>
    <xf numFmtId="0" fontId="15" fillId="2" borderId="3" xfId="3"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left" vertical="center" wrapText="1"/>
      <protection locked="0"/>
    </xf>
    <xf numFmtId="49" fontId="23" fillId="2" borderId="6" xfId="0" applyNumberFormat="1" applyFont="1" applyFill="1" applyBorder="1" applyAlignment="1" applyProtection="1">
      <alignment horizontal="left" vertical="center" wrapText="1"/>
      <protection locked="0"/>
    </xf>
    <xf numFmtId="49" fontId="10" fillId="0" borderId="5" xfId="0" applyNumberFormat="1" applyFont="1" applyBorder="1" applyAlignment="1" applyProtection="1">
      <alignment horizontal="left" wrapText="1"/>
      <protection locked="0"/>
    </xf>
    <xf numFmtId="49" fontId="10" fillId="2" borderId="6" xfId="0" applyNumberFormat="1" applyFont="1" applyFill="1" applyBorder="1" applyAlignment="1" applyProtection="1">
      <alignment horizontal="left" wrapText="1"/>
      <protection locked="0"/>
    </xf>
    <xf numFmtId="0" fontId="6" fillId="3" borderId="4" xfId="0" applyFont="1" applyFill="1" applyBorder="1" applyAlignment="1" applyProtection="1">
      <alignment horizontal="left" vertical="center" wrapText="1" indent="2"/>
      <protection hidden="1"/>
    </xf>
    <xf numFmtId="0" fontId="4" fillId="4" borderId="3" xfId="0" applyFont="1" applyFill="1" applyBorder="1" applyAlignment="1" applyProtection="1">
      <alignment horizontal="center" vertical="center" wrapText="1"/>
      <protection locked="0"/>
    </xf>
    <xf numFmtId="49" fontId="4" fillId="4" borderId="6" xfId="0" applyNumberFormat="1" applyFont="1" applyFill="1" applyBorder="1" applyAlignment="1" applyProtection="1">
      <alignment horizontal="left" vertical="center" wrapText="1"/>
      <protection locked="0"/>
    </xf>
    <xf numFmtId="0" fontId="6" fillId="4" borderId="10" xfId="1" applyFont="1" applyFill="1" applyBorder="1" applyAlignment="1" applyProtection="1">
      <alignment horizontal="center" vertical="center"/>
      <protection hidden="1"/>
    </xf>
    <xf numFmtId="0" fontId="4" fillId="4" borderId="10" xfId="0" applyFont="1" applyFill="1" applyBorder="1" applyAlignment="1" applyProtection="1">
      <alignment horizontal="left" vertical="center"/>
      <protection hidden="1"/>
    </xf>
    <xf numFmtId="0" fontId="6" fillId="0" borderId="10" xfId="0" applyFont="1" applyBorder="1" applyAlignment="1" applyProtection="1">
      <alignment horizontal="center" vertical="center"/>
      <protection hidden="1"/>
    </xf>
    <xf numFmtId="0" fontId="4" fillId="4" borderId="10" xfId="0" applyFont="1" applyFill="1" applyBorder="1" applyAlignment="1" applyProtection="1">
      <alignment horizontal="center"/>
      <protection hidden="1"/>
    </xf>
    <xf numFmtId="0" fontId="6" fillId="4" borderId="10" xfId="0" applyFont="1" applyFill="1" applyBorder="1" applyAlignment="1" applyProtection="1">
      <alignment wrapText="1"/>
      <protection hidden="1"/>
    </xf>
    <xf numFmtId="0" fontId="6" fillId="4" borderId="10"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wrapText="1"/>
      <protection locked="0"/>
    </xf>
    <xf numFmtId="49" fontId="6" fillId="4" borderId="11" xfId="0" applyNumberFormat="1" applyFont="1" applyFill="1" applyBorder="1" applyAlignment="1" applyProtection="1">
      <alignment horizontal="left" vertical="center" wrapText="1"/>
      <protection locked="0"/>
    </xf>
    <xf numFmtId="0" fontId="18" fillId="2" borderId="3" xfId="0" applyFont="1" applyFill="1" applyBorder="1" applyAlignment="1" applyProtection="1">
      <alignment vertical="top"/>
      <protection hidden="1"/>
    </xf>
    <xf numFmtId="49" fontId="12" fillId="2" borderId="6" xfId="0" applyNumberFormat="1" applyFont="1" applyFill="1" applyBorder="1" applyAlignment="1" applyProtection="1">
      <alignment horizontal="left" vertical="center" wrapText="1"/>
      <protection locked="0"/>
    </xf>
    <xf numFmtId="0" fontId="6" fillId="0" borderId="4" xfId="0" applyFont="1" applyBorder="1" applyAlignment="1" applyProtection="1">
      <alignment horizontal="left" wrapText="1" indent="2"/>
      <protection hidden="1"/>
    </xf>
    <xf numFmtId="0" fontId="4" fillId="0" borderId="5" xfId="0" applyFont="1" applyBorder="1" applyAlignment="1" applyProtection="1">
      <alignment horizontal="left" vertical="center" wrapText="1" indent="2"/>
      <protection hidden="1"/>
    </xf>
    <xf numFmtId="0" fontId="5" fillId="2" borderId="8" xfId="0" applyFont="1" applyFill="1" applyBorder="1" applyAlignment="1" applyProtection="1">
      <alignment vertical="top"/>
      <protection hidden="1"/>
    </xf>
    <xf numFmtId="0" fontId="4" fillId="2" borderId="8" xfId="0" applyFont="1" applyFill="1" applyBorder="1" applyAlignment="1" applyProtection="1">
      <alignment horizontal="left" vertical="center"/>
      <protection hidden="1"/>
    </xf>
    <xf numFmtId="0" fontId="6" fillId="0" borderId="8" xfId="0" applyFont="1" applyBorder="1" applyAlignment="1" applyProtection="1">
      <alignment horizontal="center" vertical="center"/>
      <protection hidden="1"/>
    </xf>
    <xf numFmtId="0" fontId="4" fillId="2" borderId="8" xfId="0" applyFont="1" applyFill="1" applyBorder="1" applyAlignment="1" applyProtection="1">
      <alignment horizontal="center"/>
      <protection hidden="1"/>
    </xf>
    <xf numFmtId="0" fontId="9" fillId="2" borderId="8"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protection locked="0"/>
    </xf>
    <xf numFmtId="49" fontId="12" fillId="2" borderId="7" xfId="0" applyNumberFormat="1" applyFont="1" applyFill="1" applyBorder="1" applyAlignment="1" applyProtection="1">
      <alignment horizontal="left" vertical="center" wrapText="1"/>
      <protection locked="0"/>
    </xf>
    <xf numFmtId="49" fontId="12" fillId="4" borderId="6" xfId="0" applyNumberFormat="1" applyFont="1" applyFill="1" applyBorder="1" applyAlignment="1" applyProtection="1">
      <alignment horizontal="left" vertical="center" wrapText="1"/>
      <protection locked="0"/>
    </xf>
    <xf numFmtId="0" fontId="6" fillId="0" borderId="5" xfId="0" applyFont="1" applyBorder="1" applyAlignment="1" applyProtection="1">
      <alignment horizontal="left" indent="2"/>
      <protection hidden="1"/>
    </xf>
    <xf numFmtId="0" fontId="19" fillId="4" borderId="3" xfId="1" applyFont="1" applyFill="1" applyBorder="1" applyAlignment="1" applyProtection="1">
      <alignment horizontal="center" vertical="center"/>
      <protection hidden="1"/>
    </xf>
    <xf numFmtId="0" fontId="6" fillId="4" borderId="3" xfId="0" applyFont="1" applyFill="1" applyBorder="1" applyAlignment="1" applyProtection="1">
      <alignment horizontal="left" wrapText="1"/>
      <protection hidden="1"/>
    </xf>
    <xf numFmtId="0" fontId="21" fillId="4" borderId="3" xfId="0" applyFont="1" applyFill="1" applyBorder="1" applyAlignment="1" applyProtection="1">
      <alignment vertical="top"/>
      <protection hidden="1"/>
    </xf>
    <xf numFmtId="0" fontId="15" fillId="4" borderId="3" xfId="0" applyFont="1" applyFill="1" applyBorder="1" applyAlignment="1" applyProtection="1">
      <alignment vertical="top"/>
      <protection hidden="1"/>
    </xf>
    <xf numFmtId="49" fontId="19" fillId="4" borderId="6" xfId="0" applyNumberFormat="1" applyFont="1" applyFill="1" applyBorder="1" applyAlignment="1" applyProtection="1">
      <alignment horizontal="left" vertical="center" wrapText="1"/>
      <protection locked="0"/>
    </xf>
    <xf numFmtId="49" fontId="15" fillId="0" borderId="5" xfId="0" applyNumberFormat="1" applyFont="1" applyBorder="1" applyAlignment="1" applyProtection="1">
      <alignment horizontal="left" vertical="center" wrapText="1"/>
      <protection locked="0"/>
    </xf>
    <xf numFmtId="0" fontId="15" fillId="2" borderId="3" xfId="0" applyFont="1" applyFill="1" applyBorder="1" applyAlignment="1" applyProtection="1">
      <alignment horizontal="center" vertical="center" wrapText="1"/>
      <protection locked="0"/>
    </xf>
    <xf numFmtId="49" fontId="15" fillId="2" borderId="6" xfId="0" applyNumberFormat="1" applyFont="1" applyFill="1" applyBorder="1" applyAlignment="1" applyProtection="1">
      <alignment horizontal="left" vertical="center" wrapText="1"/>
      <protection locked="0"/>
    </xf>
    <xf numFmtId="49" fontId="6" fillId="0" borderId="4" xfId="0" applyNumberFormat="1" applyFont="1" applyBorder="1" applyAlignment="1" applyProtection="1">
      <alignment horizontal="left" vertical="center" wrapText="1"/>
      <protection locked="0"/>
    </xf>
    <xf numFmtId="0" fontId="14" fillId="2" borderId="3"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left" vertical="center" indent="2"/>
      <protection hidden="1"/>
    </xf>
    <xf numFmtId="0" fontId="5" fillId="4" borderId="3" xfId="0" applyFont="1" applyFill="1" applyBorder="1" applyAlignment="1" applyProtection="1">
      <alignment horizontal="left" vertical="center" wrapText="1"/>
      <protection hidden="1"/>
    </xf>
    <xf numFmtId="0" fontId="5" fillId="2" borderId="14" xfId="0" applyFont="1" applyFill="1" applyBorder="1" applyAlignment="1" applyProtection="1">
      <alignment vertical="top"/>
      <protection hidden="1"/>
    </xf>
    <xf numFmtId="0" fontId="4" fillId="2" borderId="14" xfId="0" applyFont="1" applyFill="1" applyBorder="1" applyAlignment="1" applyProtection="1">
      <alignment horizontal="left" vertical="center"/>
      <protection hidden="1"/>
    </xf>
    <xf numFmtId="0" fontId="6" fillId="0" borderId="14" xfId="0" applyFont="1" applyBorder="1" applyAlignment="1" applyProtection="1">
      <alignment horizontal="center" vertical="center"/>
      <protection hidden="1"/>
    </xf>
    <xf numFmtId="0" fontId="4" fillId="2" borderId="14" xfId="0" applyFont="1" applyFill="1" applyBorder="1" applyAlignment="1" applyProtection="1">
      <alignment horizontal="center"/>
      <protection hidden="1"/>
    </xf>
    <xf numFmtId="0" fontId="14" fillId="2" borderId="14" xfId="0" applyFont="1" applyFill="1" applyBorder="1" applyAlignment="1" applyProtection="1">
      <alignment horizontal="center" vertical="center" wrapText="1"/>
      <protection hidden="1"/>
    </xf>
    <xf numFmtId="0" fontId="16" fillId="2" borderId="14" xfId="0" applyFont="1" applyFill="1" applyBorder="1" applyAlignment="1" applyProtection="1">
      <alignment horizontal="center" vertical="center" wrapText="1"/>
      <protection hidden="1"/>
    </xf>
    <xf numFmtId="0" fontId="6" fillId="2" borderId="14" xfId="0" applyFont="1" applyFill="1" applyBorder="1" applyAlignment="1" applyProtection="1">
      <alignment horizontal="center" vertical="center" wrapText="1"/>
      <protection locked="0"/>
    </xf>
    <xf numFmtId="49" fontId="16" fillId="2" borderId="15" xfId="0" applyNumberFormat="1" applyFont="1" applyFill="1" applyBorder="1" applyAlignment="1" applyProtection="1">
      <alignment horizontal="left" vertical="center" wrapText="1"/>
      <protection locked="0"/>
    </xf>
    <xf numFmtId="0" fontId="6" fillId="3" borderId="4" xfId="0" applyFont="1" applyFill="1" applyBorder="1" applyAlignment="1" applyProtection="1">
      <alignment vertical="center" wrapText="1"/>
      <protection hidden="1"/>
    </xf>
    <xf numFmtId="0" fontId="3" fillId="0" borderId="5" xfId="0" applyFont="1" applyBorder="1" applyAlignment="1" applyProtection="1">
      <alignment horizontal="center" wrapText="1"/>
      <protection hidden="1"/>
    </xf>
    <xf numFmtId="0" fontId="15" fillId="4" borderId="10" xfId="0" applyFont="1" applyFill="1" applyBorder="1" applyAlignment="1" applyProtection="1">
      <alignment horizontal="left" vertical="center" wrapText="1"/>
      <protection hidden="1"/>
    </xf>
    <xf numFmtId="0" fontId="15" fillId="4" borderId="8" xfId="4" applyFont="1" applyFill="1" applyBorder="1" applyAlignment="1" applyProtection="1">
      <alignment horizontal="left" vertical="center"/>
      <protection hidden="1"/>
    </xf>
    <xf numFmtId="49" fontId="1" fillId="0" borderId="1" xfId="0" applyNumberFormat="1" applyFont="1" applyBorder="1" applyAlignment="1" applyProtection="1">
      <alignment horizontal="left" wrapText="1"/>
      <protection locked="0"/>
    </xf>
    <xf numFmtId="0" fontId="6" fillId="2" borderId="1" xfId="0" applyFont="1" applyFill="1" applyBorder="1" applyAlignment="1" applyProtection="1">
      <alignment horizontal="center" vertical="center" wrapText="1"/>
      <protection hidden="1"/>
    </xf>
    <xf numFmtId="0" fontId="36" fillId="7" borderId="1" xfId="0" applyFont="1" applyFill="1" applyBorder="1" applyAlignment="1" applyProtection="1">
      <alignment horizontal="center" vertical="center" wrapText="1"/>
      <protection hidden="1"/>
    </xf>
    <xf numFmtId="0" fontId="36" fillId="7" borderId="1" xfId="0" applyFont="1" applyFill="1" applyBorder="1" applyAlignment="1" applyProtection="1">
      <alignment horizontal="center" vertical="center"/>
      <protection hidden="1"/>
    </xf>
    <xf numFmtId="0" fontId="9" fillId="2" borderId="1"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cellXfs>
  <cellStyles count="12">
    <cellStyle name="Normal" xfId="0" builtinId="0"/>
    <cellStyle name="Normal 101" xfId="5" xr:uid="{00000000-0005-0000-0000-000001000000}"/>
    <cellStyle name="Normal 2" xfId="10" xr:uid="{59E8D52A-3623-4763-80BD-920178A21EC1}"/>
    <cellStyle name="Normal 2 2" xfId="1" xr:uid="{00000000-0005-0000-0000-000002000000}"/>
    <cellStyle name="Normal 2 3" xfId="11" xr:uid="{5805332B-852B-48C3-936C-38AFA74D524A}"/>
    <cellStyle name="Normal 3" xfId="3" xr:uid="{00000000-0005-0000-0000-000003000000}"/>
    <cellStyle name="Normal 3 10 2 2 5" xfId="9" xr:uid="{00000000-0005-0000-0000-000004000000}"/>
    <cellStyle name="Normal 3 36 7" xfId="2" xr:uid="{00000000-0005-0000-0000-000005000000}"/>
    <cellStyle name="Normal 74 2" xfId="4" xr:uid="{00000000-0005-0000-0000-000006000000}"/>
    <cellStyle name="Normal_AFR 3 35" xfId="6" xr:uid="{00000000-0005-0000-0000-000007000000}"/>
    <cellStyle name="Normal_Sheet3 39" xfId="8" xr:uid="{00000000-0005-0000-0000-000008000000}"/>
    <cellStyle name="Normal_VCC RMS Functional Reqs Workbook 10" xfId="7" xr:uid="{00000000-0005-0000-0000-000009000000}"/>
  </cellStyles>
  <dxfs count="151">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12"/>
  <sheetViews>
    <sheetView tabSelected="1" zoomScale="87" zoomScaleNormal="87" workbookViewId="0">
      <selection activeCell="H13" sqref="H13"/>
    </sheetView>
  </sheetViews>
  <sheetFormatPr defaultColWidth="8.7109375" defaultRowHeight="12.75" x14ac:dyDescent="0.2"/>
  <cols>
    <col min="1" max="1" width="11.140625" style="48" customWidth="1"/>
    <col min="2" max="2" width="12.85546875" style="48" hidden="1" customWidth="1"/>
    <col min="3" max="3" width="25.5703125" style="48" hidden="1" customWidth="1"/>
    <col min="4" max="4" width="13" style="48" hidden="1" customWidth="1"/>
    <col min="5" max="5" width="88.140625" style="48" customWidth="1"/>
    <col min="6" max="6" width="20.140625" style="89" hidden="1" customWidth="1"/>
    <col min="7" max="7" width="26.28515625" style="48" customWidth="1"/>
    <col min="8" max="8" width="70.140625" style="48" customWidth="1"/>
    <col min="9" max="16384" width="8.7109375" style="97"/>
  </cols>
  <sheetData>
    <row r="1" spans="1:8" ht="50.45" customHeight="1" x14ac:dyDescent="0.2">
      <c r="A1" s="63"/>
      <c r="B1" s="288" t="s">
        <v>2128</v>
      </c>
      <c r="C1" s="288"/>
      <c r="D1" s="289"/>
      <c r="E1" s="289"/>
      <c r="F1" s="289"/>
      <c r="G1" s="289"/>
      <c r="H1" s="289"/>
    </row>
    <row r="2" spans="1:8" ht="15.6" customHeight="1" x14ac:dyDescent="0.2">
      <c r="A2" s="291" t="s">
        <v>0</v>
      </c>
      <c r="B2" s="292" t="s">
        <v>1</v>
      </c>
      <c r="C2" s="291"/>
      <c r="D2" s="292" t="s">
        <v>2</v>
      </c>
      <c r="E2" s="290" t="s">
        <v>3</v>
      </c>
      <c r="F2" s="287" t="s">
        <v>4</v>
      </c>
      <c r="G2" s="290" t="s">
        <v>5</v>
      </c>
      <c r="H2" s="290" t="s">
        <v>2129</v>
      </c>
    </row>
    <row r="3" spans="1:8" ht="14.45" customHeight="1" x14ac:dyDescent="0.2">
      <c r="A3" s="291"/>
      <c r="B3" s="292"/>
      <c r="C3" s="291"/>
      <c r="D3" s="292"/>
      <c r="E3" s="290"/>
      <c r="F3" s="287"/>
      <c r="G3" s="290"/>
      <c r="H3" s="290"/>
    </row>
    <row r="4" spans="1:8" ht="28.5" x14ac:dyDescent="0.25">
      <c r="A4" s="1" t="str">
        <f t="shared" ref="A4:A66" si="0">IF(ISBLANK(D4),B4&amp;"-"&amp;C4,"")</f>
        <v>LGen-1</v>
      </c>
      <c r="B4" s="12" t="s">
        <v>1</v>
      </c>
      <c r="C4" s="1">
        <f>IF(ISBLANK(D4),_xlfn.AGGREGATE(2,5,C$2:C3)+1,"")</f>
        <v>1</v>
      </c>
      <c r="D4" s="2"/>
      <c r="E4" s="3" t="s">
        <v>6</v>
      </c>
      <c r="F4" s="67" t="s">
        <v>7</v>
      </c>
      <c r="G4" s="4" t="s">
        <v>8</v>
      </c>
      <c r="H4" s="49"/>
    </row>
    <row r="5" spans="1:8" ht="28.5" x14ac:dyDescent="0.25">
      <c r="A5" s="1" t="str">
        <f t="shared" si="0"/>
        <v>LGen-2</v>
      </c>
      <c r="B5" s="12" t="s">
        <v>1</v>
      </c>
      <c r="C5" s="1">
        <f>IF(ISBLANK(D5),_xlfn.AGGREGATE(2,5,C$2:C4)+1,"")</f>
        <v>2</v>
      </c>
      <c r="D5" s="2"/>
      <c r="E5" s="3" t="s">
        <v>9</v>
      </c>
      <c r="F5" s="67" t="s">
        <v>7</v>
      </c>
      <c r="G5" s="4" t="s">
        <v>10</v>
      </c>
      <c r="H5" s="49"/>
    </row>
    <row r="6" spans="1:8" ht="28.5" x14ac:dyDescent="0.25">
      <c r="A6" s="1" t="str">
        <f t="shared" si="0"/>
        <v>LGen-3</v>
      </c>
      <c r="B6" s="12" t="s">
        <v>1</v>
      </c>
      <c r="C6" s="1">
        <f>IF(ISBLANK(D6),_xlfn.AGGREGATE(2,5,C$2:C5)+1,"")</f>
        <v>3</v>
      </c>
      <c r="D6" s="2"/>
      <c r="E6" s="5" t="s">
        <v>11</v>
      </c>
      <c r="F6" s="67" t="s">
        <v>7</v>
      </c>
      <c r="G6" s="4" t="s">
        <v>10</v>
      </c>
      <c r="H6" s="49"/>
    </row>
    <row r="7" spans="1:8" ht="28.5" x14ac:dyDescent="0.25">
      <c r="A7" s="1" t="str">
        <f t="shared" si="0"/>
        <v>LGen-4</v>
      </c>
      <c r="B7" s="12" t="s">
        <v>1</v>
      </c>
      <c r="C7" s="1">
        <f>IF(ISBLANK(D7),_xlfn.AGGREGATE(2,5,C$2:C6)+1,"")</f>
        <v>4</v>
      </c>
      <c r="D7" s="2"/>
      <c r="E7" s="5" t="s">
        <v>12</v>
      </c>
      <c r="F7" s="67" t="s">
        <v>7</v>
      </c>
      <c r="G7" s="4" t="s">
        <v>8</v>
      </c>
      <c r="H7" s="49"/>
    </row>
    <row r="8" spans="1:8" ht="27.95" customHeight="1" x14ac:dyDescent="0.25">
      <c r="A8" s="1" t="str">
        <f t="shared" si="0"/>
        <v>LGen-5</v>
      </c>
      <c r="B8" s="12" t="s">
        <v>1</v>
      </c>
      <c r="C8" s="1">
        <f>IF(ISBLANK(D8),_xlfn.AGGREGATE(2,5,C$2:C7)+1,"")</f>
        <v>5</v>
      </c>
      <c r="D8" s="2"/>
      <c r="E8" s="5" t="s">
        <v>13</v>
      </c>
      <c r="F8" s="67" t="s">
        <v>7</v>
      </c>
      <c r="G8" s="4" t="s">
        <v>8</v>
      </c>
      <c r="H8" s="49"/>
    </row>
    <row r="9" spans="1:8" ht="18" customHeight="1" x14ac:dyDescent="0.2">
      <c r="A9" s="240" t="str">
        <f t="shared" si="0"/>
        <v/>
      </c>
      <c r="B9" s="241"/>
      <c r="C9" s="242" t="str">
        <f>IF(ISBLANK(D9),_xlfn.AGGREGATE(2,5,C$2:C8)+1,"")</f>
        <v/>
      </c>
      <c r="D9" s="243" t="s">
        <v>2</v>
      </c>
      <c r="E9" s="284" t="s">
        <v>14</v>
      </c>
      <c r="F9" s="245"/>
      <c r="G9" s="246"/>
      <c r="H9" s="247"/>
    </row>
    <row r="10" spans="1:8" ht="42.75" x14ac:dyDescent="0.25">
      <c r="A10" s="1" t="str">
        <f t="shared" si="0"/>
        <v>LGen-6</v>
      </c>
      <c r="B10" s="12" t="s">
        <v>1</v>
      </c>
      <c r="C10" s="1">
        <f>IF(ISBLANK(D10),_xlfn.AGGREGATE(2,5,C$2:C9)+1,"")</f>
        <v>6</v>
      </c>
      <c r="D10" s="2"/>
      <c r="E10" s="3" t="s">
        <v>15</v>
      </c>
      <c r="F10" s="67" t="s">
        <v>7</v>
      </c>
      <c r="G10" s="4" t="s">
        <v>10</v>
      </c>
      <c r="H10" s="49"/>
    </row>
    <row r="11" spans="1:8" ht="28.5" x14ac:dyDescent="0.25">
      <c r="A11" s="1" t="str">
        <f t="shared" si="0"/>
        <v>LGen-7</v>
      </c>
      <c r="B11" s="12" t="s">
        <v>1</v>
      </c>
      <c r="C11" s="1">
        <f>IF(ISBLANK(D11),_xlfn.AGGREGATE(2,5,C$2:C10)+1,"")</f>
        <v>7</v>
      </c>
      <c r="D11" s="2"/>
      <c r="E11" s="3" t="s">
        <v>16</v>
      </c>
      <c r="F11" s="67" t="s">
        <v>7</v>
      </c>
      <c r="G11" s="4" t="s">
        <v>10</v>
      </c>
      <c r="H11" s="49"/>
    </row>
    <row r="12" spans="1:8" ht="28.5" x14ac:dyDescent="0.25">
      <c r="A12" s="1" t="str">
        <f t="shared" si="0"/>
        <v>LGen-8</v>
      </c>
      <c r="B12" s="12" t="s">
        <v>1</v>
      </c>
      <c r="C12" s="1">
        <f>IF(ISBLANK(D12),_xlfn.AGGREGATE(2,5,C$2:C11)+1,"")</f>
        <v>8</v>
      </c>
      <c r="D12" s="2"/>
      <c r="E12" s="3" t="s">
        <v>17</v>
      </c>
      <c r="F12" s="67" t="s">
        <v>7</v>
      </c>
      <c r="G12" s="4" t="s">
        <v>10</v>
      </c>
      <c r="H12" s="49"/>
    </row>
    <row r="13" spans="1:8" ht="28.5" x14ac:dyDescent="0.25">
      <c r="A13" s="1" t="str">
        <f t="shared" si="0"/>
        <v>LGen-9</v>
      </c>
      <c r="B13" s="12" t="s">
        <v>1</v>
      </c>
      <c r="C13" s="1">
        <f>IF(ISBLANK(D13),_xlfn.AGGREGATE(2,5,C$2:C12)+1,"")</f>
        <v>9</v>
      </c>
      <c r="D13" s="2"/>
      <c r="E13" s="3" t="s">
        <v>18</v>
      </c>
      <c r="F13" s="67" t="s">
        <v>19</v>
      </c>
      <c r="G13" s="4" t="s">
        <v>10</v>
      </c>
      <c r="H13" s="49"/>
    </row>
    <row r="14" spans="1:8" ht="28.5" x14ac:dyDescent="0.25">
      <c r="A14" s="1" t="str">
        <f t="shared" si="0"/>
        <v>LGen-10</v>
      </c>
      <c r="B14" s="12" t="s">
        <v>1</v>
      </c>
      <c r="C14" s="1">
        <f>IF(ISBLANK(D14),_xlfn.AGGREGATE(2,5,C$2:C13)+1,"")</f>
        <v>10</v>
      </c>
      <c r="D14" s="2"/>
      <c r="E14" s="3" t="s">
        <v>20</v>
      </c>
      <c r="F14" s="67" t="s">
        <v>7</v>
      </c>
      <c r="G14" s="4" t="s">
        <v>10</v>
      </c>
      <c r="H14" s="49"/>
    </row>
    <row r="15" spans="1:8" ht="28.5" x14ac:dyDescent="0.25">
      <c r="A15" s="1" t="str">
        <f t="shared" si="0"/>
        <v>LGen-11</v>
      </c>
      <c r="B15" s="12" t="s">
        <v>1</v>
      </c>
      <c r="C15" s="1">
        <f>IF(ISBLANK(D15),_xlfn.AGGREGATE(2,5,C$2:C14)+1,"")</f>
        <v>11</v>
      </c>
      <c r="D15" s="2"/>
      <c r="E15" s="3" t="s">
        <v>21</v>
      </c>
      <c r="F15" s="67" t="s">
        <v>7</v>
      </c>
      <c r="G15" s="4" t="s">
        <v>10</v>
      </c>
      <c r="H15" s="49"/>
    </row>
    <row r="16" spans="1:8" ht="28.5" x14ac:dyDescent="0.25">
      <c r="A16" s="103" t="str">
        <f t="shared" si="0"/>
        <v>LGen-12</v>
      </c>
      <c r="B16" s="102" t="s">
        <v>1</v>
      </c>
      <c r="C16" s="103">
        <f>IF(ISBLANK(D16),_xlfn.AGGREGATE(2,5,C$2:C15)+1,"")</f>
        <v>12</v>
      </c>
      <c r="D16" s="104"/>
      <c r="E16" s="155" t="s">
        <v>22</v>
      </c>
      <c r="F16" s="150" t="s">
        <v>7</v>
      </c>
      <c r="G16" s="105" t="s">
        <v>10</v>
      </c>
      <c r="H16" s="106"/>
    </row>
    <row r="17" spans="1:8" ht="28.5" x14ac:dyDescent="0.25">
      <c r="A17" s="1" t="str">
        <f t="shared" si="0"/>
        <v>LGen-13</v>
      </c>
      <c r="B17" s="12" t="s">
        <v>1</v>
      </c>
      <c r="C17" s="1">
        <f>IF(ISBLANK(D17),_xlfn.AGGREGATE(2,5,C$2:C16)+1,"")</f>
        <v>13</v>
      </c>
      <c r="D17" s="2"/>
      <c r="E17" s="3" t="s">
        <v>23</v>
      </c>
      <c r="F17" s="67" t="s">
        <v>19</v>
      </c>
      <c r="G17" s="4" t="s">
        <v>10</v>
      </c>
      <c r="H17" s="51"/>
    </row>
    <row r="18" spans="1:8" ht="28.5" x14ac:dyDescent="0.25">
      <c r="A18" s="1" t="str">
        <f t="shared" si="0"/>
        <v>LGen-14</v>
      </c>
      <c r="B18" s="12" t="s">
        <v>1</v>
      </c>
      <c r="C18" s="1">
        <f>IF(ISBLANK(D18),_xlfn.AGGREGATE(2,5,C$2:C17)+1,"")</f>
        <v>14</v>
      </c>
      <c r="D18" s="2"/>
      <c r="E18" s="3" t="s">
        <v>24</v>
      </c>
      <c r="F18" s="67" t="s">
        <v>7</v>
      </c>
      <c r="G18" s="4" t="s">
        <v>10</v>
      </c>
      <c r="H18" s="52"/>
    </row>
    <row r="19" spans="1:8" ht="28.5" x14ac:dyDescent="0.25">
      <c r="A19" s="1" t="str">
        <f t="shared" si="0"/>
        <v>LGen-15</v>
      </c>
      <c r="B19" s="12" t="s">
        <v>1</v>
      </c>
      <c r="C19" s="1">
        <f>IF(ISBLANK(D19),_xlfn.AGGREGATE(2,5,C$2:C18)+1,"")</f>
        <v>15</v>
      </c>
      <c r="D19" s="2"/>
      <c r="E19" s="3" t="s">
        <v>25</v>
      </c>
      <c r="F19" s="67" t="s">
        <v>7</v>
      </c>
      <c r="G19" s="4" t="s">
        <v>10</v>
      </c>
      <c r="H19" s="51"/>
    </row>
    <row r="20" spans="1:8" ht="28.5" x14ac:dyDescent="0.25">
      <c r="A20" s="1" t="str">
        <f t="shared" si="0"/>
        <v>LGen-16</v>
      </c>
      <c r="B20" s="12" t="s">
        <v>1</v>
      </c>
      <c r="C20" s="1">
        <f>IF(ISBLANK(D20),_xlfn.AGGREGATE(2,5,C$2:C19)+1,"")</f>
        <v>16</v>
      </c>
      <c r="D20" s="2"/>
      <c r="E20" s="3" t="s">
        <v>26</v>
      </c>
      <c r="F20" s="67" t="s">
        <v>7</v>
      </c>
      <c r="G20" s="4" t="s">
        <v>10</v>
      </c>
      <c r="H20" s="51"/>
    </row>
    <row r="21" spans="1:8" ht="28.5" x14ac:dyDescent="0.25">
      <c r="A21" s="1" t="str">
        <f t="shared" si="0"/>
        <v>LGen-17</v>
      </c>
      <c r="B21" s="12" t="s">
        <v>1</v>
      </c>
      <c r="C21" s="1">
        <f>IF(ISBLANK(D21),_xlfn.AGGREGATE(2,5,C$2:C20)+1,"")</f>
        <v>17</v>
      </c>
      <c r="D21" s="2"/>
      <c r="E21" s="3" t="s">
        <v>27</v>
      </c>
      <c r="F21" s="67" t="s">
        <v>7</v>
      </c>
      <c r="G21" s="4" t="s">
        <v>10</v>
      </c>
      <c r="H21" s="52"/>
    </row>
    <row r="22" spans="1:8" ht="18" customHeight="1" x14ac:dyDescent="0.2">
      <c r="A22" s="240" t="str">
        <f t="shared" si="0"/>
        <v/>
      </c>
      <c r="B22" s="241"/>
      <c r="C22" s="242" t="str">
        <f>IF(ISBLANK(D22),_xlfn.AGGREGATE(2,5,C$2:C21)+1,"")</f>
        <v/>
      </c>
      <c r="D22" s="243" t="s">
        <v>2</v>
      </c>
      <c r="E22" s="284" t="s">
        <v>28</v>
      </c>
      <c r="F22" s="245"/>
      <c r="G22" s="246"/>
      <c r="H22" s="247"/>
    </row>
    <row r="23" spans="1:8" ht="28.5" x14ac:dyDescent="0.25">
      <c r="A23" s="1" t="str">
        <f t="shared" si="0"/>
        <v>LGen-18</v>
      </c>
      <c r="B23" s="12" t="s">
        <v>1</v>
      </c>
      <c r="C23" s="1">
        <f>IF(ISBLANK(D23),_xlfn.AGGREGATE(2,5,C$2:C22)+1,"")</f>
        <v>18</v>
      </c>
      <c r="D23" s="2"/>
      <c r="E23" s="3" t="s">
        <v>29</v>
      </c>
      <c r="F23" s="67" t="s">
        <v>7</v>
      </c>
      <c r="G23" s="4" t="s">
        <v>10</v>
      </c>
      <c r="H23" s="49"/>
    </row>
    <row r="24" spans="1:8" ht="28.5" x14ac:dyDescent="0.25">
      <c r="A24" s="1" t="str">
        <f t="shared" si="0"/>
        <v>LGen-19</v>
      </c>
      <c r="B24" s="12" t="s">
        <v>1</v>
      </c>
      <c r="C24" s="1">
        <f>IF(ISBLANK(D24),_xlfn.AGGREGATE(2,5,C$2:C23)+1,"")</f>
        <v>19</v>
      </c>
      <c r="D24" s="2"/>
      <c r="E24" s="3" t="s">
        <v>30</v>
      </c>
      <c r="F24" s="67" t="s">
        <v>7</v>
      </c>
      <c r="G24" s="4" t="s">
        <v>10</v>
      </c>
      <c r="H24" s="49"/>
    </row>
    <row r="25" spans="1:8" ht="28.5" x14ac:dyDescent="0.25">
      <c r="A25" s="1" t="str">
        <f t="shared" si="0"/>
        <v>LGen-20</v>
      </c>
      <c r="B25" s="12" t="s">
        <v>1</v>
      </c>
      <c r="C25" s="1">
        <f>IF(ISBLANK(D25),_xlfn.AGGREGATE(2,5,C$2:C24)+1,"")</f>
        <v>20</v>
      </c>
      <c r="D25" s="2"/>
      <c r="E25" s="3" t="s">
        <v>31</v>
      </c>
      <c r="F25" s="67" t="s">
        <v>7</v>
      </c>
      <c r="G25" s="4" t="s">
        <v>10</v>
      </c>
      <c r="H25" s="49"/>
    </row>
    <row r="26" spans="1:8" ht="28.5" x14ac:dyDescent="0.25">
      <c r="A26" s="1" t="str">
        <f t="shared" si="0"/>
        <v>LGen-21</v>
      </c>
      <c r="B26" s="12" t="s">
        <v>1</v>
      </c>
      <c r="C26" s="1">
        <f>IF(ISBLANK(D26),_xlfn.AGGREGATE(2,5,C$2:C25)+1,"")</f>
        <v>21</v>
      </c>
      <c r="D26" s="2"/>
      <c r="E26" s="7" t="s">
        <v>32</v>
      </c>
      <c r="F26" s="67" t="s">
        <v>7</v>
      </c>
      <c r="G26" s="4" t="s">
        <v>10</v>
      </c>
      <c r="H26" s="49"/>
    </row>
    <row r="27" spans="1:8" ht="28.5" x14ac:dyDescent="0.25">
      <c r="A27" s="1" t="str">
        <f t="shared" si="0"/>
        <v>LGen-22</v>
      </c>
      <c r="B27" s="12" t="s">
        <v>1</v>
      </c>
      <c r="C27" s="1">
        <f>IF(ISBLANK(D27),_xlfn.AGGREGATE(2,5,C$2:C26)+1,"")</f>
        <v>22</v>
      </c>
      <c r="D27" s="2"/>
      <c r="E27" s="8" t="s">
        <v>33</v>
      </c>
      <c r="F27" s="67" t="s">
        <v>19</v>
      </c>
      <c r="G27" s="4" t="s">
        <v>10</v>
      </c>
      <c r="H27" s="49"/>
    </row>
    <row r="28" spans="1:8" ht="28.5" x14ac:dyDescent="0.25">
      <c r="A28" s="1" t="str">
        <f t="shared" si="0"/>
        <v>LGen-23</v>
      </c>
      <c r="B28" s="12" t="s">
        <v>1</v>
      </c>
      <c r="C28" s="1">
        <f>IF(ISBLANK(D28),_xlfn.AGGREGATE(2,5,C$2:C27)+1,"")</f>
        <v>23</v>
      </c>
      <c r="D28" s="2"/>
      <c r="E28" s="3" t="s">
        <v>34</v>
      </c>
      <c r="F28" s="67" t="s">
        <v>7</v>
      </c>
      <c r="G28" s="4" t="s">
        <v>10</v>
      </c>
      <c r="H28" s="49"/>
    </row>
    <row r="29" spans="1:8" ht="28.5" x14ac:dyDescent="0.25">
      <c r="A29" s="1" t="str">
        <f t="shared" si="0"/>
        <v>LGen-24</v>
      </c>
      <c r="B29" s="12" t="s">
        <v>1</v>
      </c>
      <c r="C29" s="1">
        <f>IF(ISBLANK(D29),_xlfn.AGGREGATE(2,5,C$2:C28)+1,"")</f>
        <v>24</v>
      </c>
      <c r="D29" s="2"/>
      <c r="E29" s="3" t="s">
        <v>35</v>
      </c>
      <c r="F29" s="67" t="s">
        <v>7</v>
      </c>
      <c r="G29" s="4" t="s">
        <v>10</v>
      </c>
      <c r="H29" s="49"/>
    </row>
    <row r="30" spans="1:8" ht="28.5" x14ac:dyDescent="0.25">
      <c r="A30" s="1" t="str">
        <f t="shared" si="0"/>
        <v>LGen-25</v>
      </c>
      <c r="B30" s="12" t="s">
        <v>1</v>
      </c>
      <c r="C30" s="1">
        <f>IF(ISBLANK(D30),_xlfn.AGGREGATE(2,5,C$2:C29)+1,"")</f>
        <v>25</v>
      </c>
      <c r="D30" s="2"/>
      <c r="E30" s="3" t="s">
        <v>36</v>
      </c>
      <c r="F30" s="67" t="s">
        <v>7</v>
      </c>
      <c r="G30" s="4" t="s">
        <v>10</v>
      </c>
      <c r="H30" s="49"/>
    </row>
    <row r="31" spans="1:8" ht="28.5" x14ac:dyDescent="0.25">
      <c r="A31" s="1" t="str">
        <f t="shared" si="0"/>
        <v>LGen-26</v>
      </c>
      <c r="B31" s="12" t="s">
        <v>1</v>
      </c>
      <c r="C31" s="1">
        <f>IF(ISBLANK(D31),_xlfn.AGGREGATE(2,5,C$2:C30)+1,"")</f>
        <v>26</v>
      </c>
      <c r="D31" s="2"/>
      <c r="E31" s="3" t="s">
        <v>37</v>
      </c>
      <c r="F31" s="67" t="s">
        <v>7</v>
      </c>
      <c r="G31" s="4" t="s">
        <v>10</v>
      </c>
      <c r="H31" s="49"/>
    </row>
    <row r="32" spans="1:8" ht="28.5" x14ac:dyDescent="0.25">
      <c r="A32" s="1" t="str">
        <f t="shared" si="0"/>
        <v>LGen-27</v>
      </c>
      <c r="B32" s="12" t="s">
        <v>1</v>
      </c>
      <c r="C32" s="1">
        <f>IF(ISBLANK(D32),_xlfn.AGGREGATE(2,5,C$2:C31)+1,"")</f>
        <v>27</v>
      </c>
      <c r="D32" s="2"/>
      <c r="E32" s="3" t="s">
        <v>38</v>
      </c>
      <c r="F32" s="67" t="s">
        <v>19</v>
      </c>
      <c r="G32" s="4" t="s">
        <v>10</v>
      </c>
      <c r="H32" s="49"/>
    </row>
    <row r="33" spans="1:8" ht="28.5" x14ac:dyDescent="0.25">
      <c r="A33" s="1" t="str">
        <f t="shared" si="0"/>
        <v>LGen-28</v>
      </c>
      <c r="B33" s="12" t="s">
        <v>1</v>
      </c>
      <c r="C33" s="1">
        <f>IF(ISBLANK(D33),_xlfn.AGGREGATE(2,5,C$2:C32)+1,"")</f>
        <v>28</v>
      </c>
      <c r="D33" s="2"/>
      <c r="E33" s="3" t="s">
        <v>39</v>
      </c>
      <c r="F33" s="67" t="s">
        <v>19</v>
      </c>
      <c r="G33" s="4" t="s">
        <v>10</v>
      </c>
      <c r="H33" s="49"/>
    </row>
    <row r="34" spans="1:8" ht="28.5" x14ac:dyDescent="0.25">
      <c r="A34" s="1" t="str">
        <f t="shared" si="0"/>
        <v>LGen-29</v>
      </c>
      <c r="B34" s="12" t="s">
        <v>1</v>
      </c>
      <c r="C34" s="1">
        <f>IF(ISBLANK(D34),_xlfn.AGGREGATE(2,5,C$2:C33)+1,"")</f>
        <v>29</v>
      </c>
      <c r="D34" s="2"/>
      <c r="E34" s="3" t="s">
        <v>40</v>
      </c>
      <c r="F34" s="67" t="s">
        <v>7</v>
      </c>
      <c r="G34" s="4" t="s">
        <v>10</v>
      </c>
      <c r="H34" s="49"/>
    </row>
    <row r="35" spans="1:8" ht="42.75" x14ac:dyDescent="0.25">
      <c r="A35" s="1" t="str">
        <f t="shared" si="0"/>
        <v>LGen-30</v>
      </c>
      <c r="B35" s="12" t="s">
        <v>1</v>
      </c>
      <c r="C35" s="1">
        <f>IF(ISBLANK(D35),_xlfn.AGGREGATE(2,5,C$2:C34)+1,"")</f>
        <v>30</v>
      </c>
      <c r="D35" s="2"/>
      <c r="E35" s="3" t="s">
        <v>41</v>
      </c>
      <c r="F35" s="67" t="s">
        <v>7</v>
      </c>
      <c r="G35" s="4" t="s">
        <v>10</v>
      </c>
      <c r="H35" s="49"/>
    </row>
    <row r="36" spans="1:8" ht="28.5" x14ac:dyDescent="0.25">
      <c r="A36" s="1" t="str">
        <f t="shared" si="0"/>
        <v>LGen-31</v>
      </c>
      <c r="B36" s="12" t="s">
        <v>1</v>
      </c>
      <c r="C36" s="1">
        <f>IF(ISBLANK(D36),_xlfn.AGGREGATE(2,5,C$2:C35)+1,"")</f>
        <v>31</v>
      </c>
      <c r="D36" s="2"/>
      <c r="E36" s="5" t="s">
        <v>42</v>
      </c>
      <c r="F36" s="67" t="s">
        <v>7</v>
      </c>
      <c r="G36" s="4" t="s">
        <v>10</v>
      </c>
      <c r="H36" s="49"/>
    </row>
    <row r="37" spans="1:8" ht="28.5" x14ac:dyDescent="0.25">
      <c r="A37" s="1" t="str">
        <f t="shared" si="0"/>
        <v>LGen-32</v>
      </c>
      <c r="B37" s="12" t="s">
        <v>1</v>
      </c>
      <c r="C37" s="1">
        <f>IF(ISBLANK(D37),_xlfn.AGGREGATE(2,5,C$2:C36)+1,"")</f>
        <v>32</v>
      </c>
      <c r="D37" s="2"/>
      <c r="E37" s="5" t="s">
        <v>43</v>
      </c>
      <c r="F37" s="67" t="s">
        <v>7</v>
      </c>
      <c r="G37" s="4" t="s">
        <v>10</v>
      </c>
      <c r="H37" s="49"/>
    </row>
    <row r="38" spans="1:8" ht="28.5" x14ac:dyDescent="0.25">
      <c r="A38" s="1" t="str">
        <f t="shared" si="0"/>
        <v>LGen-33</v>
      </c>
      <c r="B38" s="12" t="s">
        <v>1</v>
      </c>
      <c r="C38" s="1">
        <f>IF(ISBLANK(D38),_xlfn.AGGREGATE(2,5,C$2:C37)+1,"")</f>
        <v>33</v>
      </c>
      <c r="D38" s="2"/>
      <c r="E38" s="5" t="s">
        <v>44</v>
      </c>
      <c r="F38" s="67" t="s">
        <v>7</v>
      </c>
      <c r="G38" s="4" t="s">
        <v>10</v>
      </c>
      <c r="H38" s="49"/>
    </row>
    <row r="39" spans="1:8" ht="27" customHeight="1" x14ac:dyDescent="0.2">
      <c r="A39" s="240" t="str">
        <f t="shared" si="0"/>
        <v/>
      </c>
      <c r="B39" s="241"/>
      <c r="C39" s="242" t="str">
        <f>IF(ISBLANK(D39),_xlfn.AGGREGATE(2,5,C$2:C38)+1,"")</f>
        <v/>
      </c>
      <c r="D39" s="243" t="s">
        <v>2</v>
      </c>
      <c r="E39" s="74" t="s">
        <v>45</v>
      </c>
      <c r="F39" s="245"/>
      <c r="G39" s="246"/>
      <c r="H39" s="247"/>
    </row>
    <row r="40" spans="1:8" ht="28.5" x14ac:dyDescent="0.25">
      <c r="A40" s="1" t="str">
        <f t="shared" si="0"/>
        <v>LGen-34</v>
      </c>
      <c r="B40" s="12" t="s">
        <v>1</v>
      </c>
      <c r="C40" s="1">
        <f>IF(ISBLANK(D40),_xlfn.AGGREGATE(2,5,C$2:C39)+1,"")</f>
        <v>34</v>
      </c>
      <c r="D40" s="2"/>
      <c r="E40" s="11" t="s">
        <v>46</v>
      </c>
      <c r="F40" s="67" t="s">
        <v>7</v>
      </c>
      <c r="G40" s="4" t="s">
        <v>10</v>
      </c>
      <c r="H40" s="49"/>
    </row>
    <row r="41" spans="1:8" ht="28.5" x14ac:dyDescent="0.25">
      <c r="A41" s="1" t="str">
        <f t="shared" si="0"/>
        <v>LGen-35</v>
      </c>
      <c r="B41" s="12" t="s">
        <v>1</v>
      </c>
      <c r="C41" s="1">
        <f>IF(ISBLANK(D41),_xlfn.AGGREGATE(2,5,C$2:C40)+1,"")</f>
        <v>35</v>
      </c>
      <c r="D41" s="2"/>
      <c r="E41" s="11" t="s">
        <v>47</v>
      </c>
      <c r="F41" s="67" t="s">
        <v>7</v>
      </c>
      <c r="G41" s="4" t="s">
        <v>10</v>
      </c>
      <c r="H41" s="49"/>
    </row>
    <row r="42" spans="1:8" ht="28.5" x14ac:dyDescent="0.25">
      <c r="A42" s="1" t="str">
        <f t="shared" si="0"/>
        <v>LGen-36</v>
      </c>
      <c r="B42" s="12" t="s">
        <v>1</v>
      </c>
      <c r="C42" s="1">
        <f>IF(ISBLANK(D42),_xlfn.AGGREGATE(2,5,C$2:C41)+1,"")</f>
        <v>36</v>
      </c>
      <c r="D42" s="10"/>
      <c r="E42" s="11" t="s">
        <v>48</v>
      </c>
      <c r="F42" s="67" t="s">
        <v>7</v>
      </c>
      <c r="G42" s="4" t="s">
        <v>10</v>
      </c>
      <c r="H42" s="49"/>
    </row>
    <row r="43" spans="1:8" ht="28.5" x14ac:dyDescent="0.25">
      <c r="A43" s="1" t="str">
        <f t="shared" si="0"/>
        <v>LGen-37</v>
      </c>
      <c r="B43" s="12" t="s">
        <v>1</v>
      </c>
      <c r="C43" s="1">
        <f>IF(ISBLANK(D43),_xlfn.AGGREGATE(2,5,C$2:C42)+1,"")</f>
        <v>37</v>
      </c>
      <c r="D43" s="2"/>
      <c r="E43" s="11" t="s">
        <v>49</v>
      </c>
      <c r="F43" s="67" t="s">
        <v>7</v>
      </c>
      <c r="G43" s="4" t="s">
        <v>10</v>
      </c>
      <c r="H43" s="49"/>
    </row>
    <row r="44" spans="1:8" ht="28.5" x14ac:dyDescent="0.25">
      <c r="A44" s="1" t="str">
        <f t="shared" si="0"/>
        <v>LGen-38</v>
      </c>
      <c r="B44" s="12" t="s">
        <v>1</v>
      </c>
      <c r="C44" s="1">
        <f>IF(ISBLANK(D44),_xlfn.AGGREGATE(2,5,C$2:C43)+1,"")</f>
        <v>38</v>
      </c>
      <c r="D44" s="2"/>
      <c r="E44" s="11" t="s">
        <v>50</v>
      </c>
      <c r="F44" s="67" t="s">
        <v>7</v>
      </c>
      <c r="G44" s="4" t="s">
        <v>10</v>
      </c>
      <c r="H44" s="49"/>
    </row>
    <row r="45" spans="1:8" ht="28.5" x14ac:dyDescent="0.25">
      <c r="A45" s="1" t="str">
        <f t="shared" si="0"/>
        <v>LGen-39</v>
      </c>
      <c r="B45" s="12" t="s">
        <v>1</v>
      </c>
      <c r="C45" s="1">
        <f>IF(ISBLANK(D45),_xlfn.AGGREGATE(2,5,C$2:C44)+1,"")</f>
        <v>39</v>
      </c>
      <c r="D45" s="10"/>
      <c r="E45" s="11" t="s">
        <v>51</v>
      </c>
      <c r="F45" s="67" t="s">
        <v>19</v>
      </c>
      <c r="G45" s="4" t="s">
        <v>10</v>
      </c>
      <c r="H45" s="49"/>
    </row>
    <row r="46" spans="1:8" ht="28.5" x14ac:dyDescent="0.25">
      <c r="A46" s="1" t="str">
        <f t="shared" si="0"/>
        <v>LGen-40</v>
      </c>
      <c r="B46" s="12" t="s">
        <v>1</v>
      </c>
      <c r="C46" s="1">
        <f>IF(ISBLANK(D46),_xlfn.AGGREGATE(2,5,C$2:C45)+1,"")</f>
        <v>40</v>
      </c>
      <c r="D46" s="2"/>
      <c r="E46" s="11" t="s">
        <v>52</v>
      </c>
      <c r="F46" s="67" t="s">
        <v>19</v>
      </c>
      <c r="G46" s="4" t="s">
        <v>10</v>
      </c>
      <c r="H46" s="49"/>
    </row>
    <row r="47" spans="1:8" ht="28.5" x14ac:dyDescent="0.25">
      <c r="A47" s="1" t="str">
        <f t="shared" si="0"/>
        <v>LGen-41</v>
      </c>
      <c r="B47" s="12" t="s">
        <v>1</v>
      </c>
      <c r="C47" s="1">
        <f>IF(ISBLANK(D47),_xlfn.AGGREGATE(2,5,C$2:C46)+1,"")</f>
        <v>41</v>
      </c>
      <c r="D47" s="2"/>
      <c r="E47" s="11" t="s">
        <v>53</v>
      </c>
      <c r="F47" s="67" t="s">
        <v>7</v>
      </c>
      <c r="G47" s="4" t="s">
        <v>10</v>
      </c>
      <c r="H47" s="49"/>
    </row>
    <row r="48" spans="1:8" ht="28.5" x14ac:dyDescent="0.25">
      <c r="A48" s="1" t="str">
        <f t="shared" si="0"/>
        <v>LGen-42</v>
      </c>
      <c r="B48" s="12" t="s">
        <v>1</v>
      </c>
      <c r="C48" s="1">
        <f>IF(ISBLANK(D48),_xlfn.AGGREGATE(2,5,C$2:C47)+1,"")</f>
        <v>42</v>
      </c>
      <c r="D48" s="2"/>
      <c r="E48" s="11" t="s">
        <v>54</v>
      </c>
      <c r="F48" s="67" t="s">
        <v>19</v>
      </c>
      <c r="G48" s="4" t="s">
        <v>10</v>
      </c>
      <c r="H48" s="49"/>
    </row>
    <row r="49" spans="1:8" ht="28.5" x14ac:dyDescent="0.25">
      <c r="A49" s="1" t="str">
        <f t="shared" si="0"/>
        <v>LGen-43</v>
      </c>
      <c r="B49" s="12" t="s">
        <v>1</v>
      </c>
      <c r="C49" s="1">
        <f>IF(ISBLANK(D49),_xlfn.AGGREGATE(2,5,C$2:C48)+1,"")</f>
        <v>43</v>
      </c>
      <c r="D49" s="2"/>
      <c r="E49" s="11" t="s">
        <v>55</v>
      </c>
      <c r="F49" s="67" t="s">
        <v>7</v>
      </c>
      <c r="G49" s="4" t="s">
        <v>10</v>
      </c>
      <c r="H49" s="49"/>
    </row>
    <row r="50" spans="1:8" ht="28.5" x14ac:dyDescent="0.25">
      <c r="A50" s="1" t="str">
        <f t="shared" si="0"/>
        <v>LGen-44</v>
      </c>
      <c r="B50" s="12" t="s">
        <v>1</v>
      </c>
      <c r="C50" s="1">
        <f>IF(ISBLANK(D50),_xlfn.AGGREGATE(2,5,C$2:C49)+1,"")</f>
        <v>44</v>
      </c>
      <c r="D50" s="2"/>
      <c r="E50" s="11" t="s">
        <v>56</v>
      </c>
      <c r="F50" s="67" t="s">
        <v>19</v>
      </c>
      <c r="G50" s="4" t="s">
        <v>10</v>
      </c>
      <c r="H50" s="49"/>
    </row>
    <row r="51" spans="1:8" ht="28.5" x14ac:dyDescent="0.25">
      <c r="A51" s="1" t="str">
        <f t="shared" si="0"/>
        <v>LGen-45</v>
      </c>
      <c r="B51" s="12" t="s">
        <v>1</v>
      </c>
      <c r="C51" s="1">
        <f>IF(ISBLANK(D51),_xlfn.AGGREGATE(2,5,C$2:C50)+1,"")</f>
        <v>45</v>
      </c>
      <c r="D51" s="2"/>
      <c r="E51" s="9" t="s">
        <v>57</v>
      </c>
      <c r="F51" s="67" t="s">
        <v>7</v>
      </c>
      <c r="G51" s="4" t="s">
        <v>10</v>
      </c>
      <c r="H51" s="49"/>
    </row>
    <row r="52" spans="1:8" ht="28.5" x14ac:dyDescent="0.25">
      <c r="A52" s="1" t="str">
        <f t="shared" si="0"/>
        <v>LGen-46</v>
      </c>
      <c r="B52" s="12" t="s">
        <v>1</v>
      </c>
      <c r="C52" s="1">
        <f>IF(ISBLANK(D52),_xlfn.AGGREGATE(2,5,C$2:C51)+1,"")</f>
        <v>46</v>
      </c>
      <c r="D52" s="2"/>
      <c r="E52" s="9" t="s">
        <v>58</v>
      </c>
      <c r="F52" s="67" t="s">
        <v>7</v>
      </c>
      <c r="G52" s="4" t="s">
        <v>10</v>
      </c>
      <c r="H52" s="49"/>
    </row>
    <row r="53" spans="1:8" ht="28.5" x14ac:dyDescent="0.25">
      <c r="A53" s="1" t="str">
        <f t="shared" si="0"/>
        <v>LGen-47</v>
      </c>
      <c r="B53" s="12" t="s">
        <v>1</v>
      </c>
      <c r="C53" s="1">
        <f>IF(ISBLANK(D53),_xlfn.AGGREGATE(2,5,C$2:C52)+1,"")</f>
        <v>47</v>
      </c>
      <c r="D53" s="2"/>
      <c r="E53" s="9" t="s">
        <v>59</v>
      </c>
      <c r="F53" s="67" t="s">
        <v>7</v>
      </c>
      <c r="G53" s="4" t="s">
        <v>10</v>
      </c>
      <c r="H53" s="49"/>
    </row>
    <row r="54" spans="1:8" ht="28.5" x14ac:dyDescent="0.25">
      <c r="A54" s="1" t="str">
        <f t="shared" si="0"/>
        <v>LGen-48</v>
      </c>
      <c r="B54" s="12" t="s">
        <v>1</v>
      </c>
      <c r="C54" s="1">
        <f>IF(ISBLANK(D54),_xlfn.AGGREGATE(2,5,C$2:C53)+1,"")</f>
        <v>48</v>
      </c>
      <c r="D54" s="2"/>
      <c r="E54" s="9" t="s">
        <v>60</v>
      </c>
      <c r="F54" s="67" t="s">
        <v>7</v>
      </c>
      <c r="G54" s="4" t="s">
        <v>10</v>
      </c>
      <c r="H54" s="49"/>
    </row>
    <row r="55" spans="1:8" ht="28.5" x14ac:dyDescent="0.25">
      <c r="A55" s="1" t="str">
        <f t="shared" si="0"/>
        <v>LGen-49</v>
      </c>
      <c r="B55" s="12" t="s">
        <v>1</v>
      </c>
      <c r="C55" s="1">
        <f>IF(ISBLANK(D55),_xlfn.AGGREGATE(2,5,C$2:C54)+1,"")</f>
        <v>49</v>
      </c>
      <c r="D55" s="2"/>
      <c r="E55" s="9" t="s">
        <v>61</v>
      </c>
      <c r="F55" s="67" t="s">
        <v>7</v>
      </c>
      <c r="G55" s="4" t="s">
        <v>10</v>
      </c>
      <c r="H55" s="49"/>
    </row>
    <row r="56" spans="1:8" ht="28.5" x14ac:dyDescent="0.25">
      <c r="A56" s="1" t="str">
        <f t="shared" si="0"/>
        <v>LGen-50</v>
      </c>
      <c r="B56" s="12" t="s">
        <v>1</v>
      </c>
      <c r="C56" s="1">
        <f>IF(ISBLANK(D56),_xlfn.AGGREGATE(2,5,C$2:C55)+1,"")</f>
        <v>50</v>
      </c>
      <c r="D56" s="2"/>
      <c r="E56" s="9" t="s">
        <v>62</v>
      </c>
      <c r="F56" s="67" t="s">
        <v>7</v>
      </c>
      <c r="G56" s="4" t="s">
        <v>10</v>
      </c>
      <c r="H56" s="49"/>
    </row>
    <row r="57" spans="1:8" ht="28.5" x14ac:dyDescent="0.25">
      <c r="A57" s="1" t="str">
        <f t="shared" si="0"/>
        <v>LGen-51</v>
      </c>
      <c r="B57" s="12" t="s">
        <v>1</v>
      </c>
      <c r="C57" s="1">
        <f>IF(ISBLANK(D57),_xlfn.AGGREGATE(2,5,C$2:C56)+1,"")</f>
        <v>51</v>
      </c>
      <c r="D57" s="2"/>
      <c r="E57" s="9" t="s">
        <v>63</v>
      </c>
      <c r="F57" s="67" t="s">
        <v>7</v>
      </c>
      <c r="G57" s="4" t="s">
        <v>10</v>
      </c>
      <c r="H57" s="49"/>
    </row>
    <row r="58" spans="1:8" ht="27" customHeight="1" x14ac:dyDescent="0.2">
      <c r="A58" s="240" t="str">
        <f t="shared" si="0"/>
        <v/>
      </c>
      <c r="B58" s="241"/>
      <c r="C58" s="242" t="str">
        <f>IF(ISBLANK(D58),_xlfn.AGGREGATE(2,5,C$2:C57)+1,"")</f>
        <v/>
      </c>
      <c r="D58" s="243" t="s">
        <v>2</v>
      </c>
      <c r="E58" s="74" t="s">
        <v>64</v>
      </c>
      <c r="F58" s="245"/>
      <c r="G58" s="246"/>
      <c r="H58" s="247"/>
    </row>
    <row r="59" spans="1:8" ht="28.5" x14ac:dyDescent="0.25">
      <c r="A59" s="1" t="str">
        <f t="shared" si="0"/>
        <v>LGen-52</v>
      </c>
      <c r="B59" s="12" t="s">
        <v>1</v>
      </c>
      <c r="C59" s="1">
        <f>IF(ISBLANK(D59),_xlfn.AGGREGATE(2,5,C$2:C58)+1,"")</f>
        <v>52</v>
      </c>
      <c r="D59" s="2"/>
      <c r="E59" s="11" t="s">
        <v>65</v>
      </c>
      <c r="F59" s="67" t="s">
        <v>19</v>
      </c>
      <c r="G59" s="4" t="s">
        <v>10</v>
      </c>
      <c r="H59" s="49"/>
    </row>
    <row r="60" spans="1:8" ht="28.5" x14ac:dyDescent="0.25">
      <c r="A60" s="1" t="str">
        <f t="shared" si="0"/>
        <v>LGen-53</v>
      </c>
      <c r="B60" s="12" t="s">
        <v>1</v>
      </c>
      <c r="C60" s="1">
        <f>IF(ISBLANK(D60),_xlfn.AGGREGATE(2,5,C$2:C59)+1,"")</f>
        <v>53</v>
      </c>
      <c r="D60" s="2"/>
      <c r="E60" s="11" t="s">
        <v>66</v>
      </c>
      <c r="F60" s="67" t="s">
        <v>19</v>
      </c>
      <c r="G60" s="4" t="s">
        <v>10</v>
      </c>
      <c r="H60" s="49"/>
    </row>
    <row r="61" spans="1:8" ht="28.5" x14ac:dyDescent="0.25">
      <c r="A61" s="1" t="str">
        <f t="shared" si="0"/>
        <v>LGen-54</v>
      </c>
      <c r="B61" s="12" t="s">
        <v>1</v>
      </c>
      <c r="C61" s="1">
        <f>IF(ISBLANK(D61),_xlfn.AGGREGATE(2,5,C$2:C60)+1,"")</f>
        <v>54</v>
      </c>
      <c r="D61" s="2"/>
      <c r="E61" s="11" t="s">
        <v>67</v>
      </c>
      <c r="F61" s="67" t="s">
        <v>19</v>
      </c>
      <c r="G61" s="4" t="s">
        <v>10</v>
      </c>
      <c r="H61" s="49"/>
    </row>
    <row r="62" spans="1:8" ht="28.5" x14ac:dyDescent="0.25">
      <c r="A62" s="1" t="str">
        <f t="shared" si="0"/>
        <v>LGen-55</v>
      </c>
      <c r="B62" s="12" t="s">
        <v>1</v>
      </c>
      <c r="C62" s="1">
        <f>IF(ISBLANK(D62),_xlfn.AGGREGATE(2,5,C$2:C61)+1,"")</f>
        <v>55</v>
      </c>
      <c r="D62" s="2"/>
      <c r="E62" s="11" t="s">
        <v>68</v>
      </c>
      <c r="F62" s="67" t="s">
        <v>19</v>
      </c>
      <c r="G62" s="4" t="s">
        <v>10</v>
      </c>
      <c r="H62" s="49"/>
    </row>
    <row r="63" spans="1:8" ht="28.5" x14ac:dyDescent="0.25">
      <c r="A63" s="1" t="str">
        <f t="shared" si="0"/>
        <v>LGen-56</v>
      </c>
      <c r="B63" s="12" t="s">
        <v>1</v>
      </c>
      <c r="C63" s="1">
        <f>IF(ISBLANK(D63),_xlfn.AGGREGATE(2,5,C$2:C62)+1,"")</f>
        <v>56</v>
      </c>
      <c r="D63" s="2"/>
      <c r="E63" s="11" t="s">
        <v>69</v>
      </c>
      <c r="F63" s="67" t="s">
        <v>7</v>
      </c>
      <c r="G63" s="4" t="s">
        <v>10</v>
      </c>
      <c r="H63" s="49"/>
    </row>
    <row r="64" spans="1:8" ht="27" customHeight="1" x14ac:dyDescent="0.2">
      <c r="A64" s="240" t="str">
        <f t="shared" si="0"/>
        <v/>
      </c>
      <c r="B64" s="241"/>
      <c r="C64" s="242" t="str">
        <f>IF(ISBLANK(D64),_xlfn.AGGREGATE(2,5,C$2:C63)+1,"")</f>
        <v/>
      </c>
      <c r="D64" s="243" t="s">
        <v>2</v>
      </c>
      <c r="E64" s="74" t="s">
        <v>70</v>
      </c>
      <c r="F64" s="245"/>
      <c r="G64" s="246"/>
      <c r="H64" s="247"/>
    </row>
    <row r="65" spans="1:8" ht="28.5" x14ac:dyDescent="0.25">
      <c r="A65" s="1" t="str">
        <f t="shared" si="0"/>
        <v>LGen-57</v>
      </c>
      <c r="B65" s="12" t="s">
        <v>1</v>
      </c>
      <c r="C65" s="1">
        <f>IF(ISBLANK(D65),_xlfn.AGGREGATE(2,5,C$2:C64)+1,"")</f>
        <v>57</v>
      </c>
      <c r="D65" s="2"/>
      <c r="E65" s="11" t="s">
        <v>60</v>
      </c>
      <c r="F65" s="67" t="s">
        <v>7</v>
      </c>
      <c r="G65" s="4" t="s">
        <v>10</v>
      </c>
      <c r="H65" s="49"/>
    </row>
    <row r="66" spans="1:8" ht="28.5" x14ac:dyDescent="0.25">
      <c r="A66" s="1" t="str">
        <f t="shared" si="0"/>
        <v>LGen-58</v>
      </c>
      <c r="B66" s="12" t="s">
        <v>1</v>
      </c>
      <c r="C66" s="1">
        <f>IF(ISBLANK(D66),_xlfn.AGGREGATE(2,5,C$2:C65)+1,"")</f>
        <v>58</v>
      </c>
      <c r="D66" s="2"/>
      <c r="E66" s="11" t="s">
        <v>71</v>
      </c>
      <c r="F66" s="67" t="s">
        <v>7</v>
      </c>
      <c r="G66" s="4" t="s">
        <v>10</v>
      </c>
      <c r="H66" s="49"/>
    </row>
    <row r="67" spans="1:8" ht="28.5" x14ac:dyDescent="0.25">
      <c r="A67" s="1" t="str">
        <f t="shared" ref="A67:A129" si="1">IF(ISBLANK(D67),B67&amp;"-"&amp;C67,"")</f>
        <v>LGen-59</v>
      </c>
      <c r="B67" s="12" t="s">
        <v>1</v>
      </c>
      <c r="C67" s="1">
        <f>IF(ISBLANK(D67),_xlfn.AGGREGATE(2,5,C$2:C66)+1,"")</f>
        <v>59</v>
      </c>
      <c r="D67" s="2"/>
      <c r="E67" s="11" t="s">
        <v>72</v>
      </c>
      <c r="F67" s="67" t="s">
        <v>7</v>
      </c>
      <c r="G67" s="4" t="s">
        <v>10</v>
      </c>
      <c r="H67" s="49"/>
    </row>
    <row r="68" spans="1:8" ht="28.5" x14ac:dyDescent="0.25">
      <c r="A68" s="1" t="str">
        <f t="shared" si="1"/>
        <v>LGen-60</v>
      </c>
      <c r="B68" s="12" t="s">
        <v>1</v>
      </c>
      <c r="C68" s="1">
        <f>IF(ISBLANK(D68),_xlfn.AGGREGATE(2,5,C$2:C67)+1,"")</f>
        <v>60</v>
      </c>
      <c r="D68" s="2"/>
      <c r="E68" s="11" t="s">
        <v>73</v>
      </c>
      <c r="F68" s="67" t="s">
        <v>7</v>
      </c>
      <c r="G68" s="4" t="s">
        <v>10</v>
      </c>
      <c r="H68" s="49"/>
    </row>
    <row r="69" spans="1:8" ht="28.5" x14ac:dyDescent="0.25">
      <c r="A69" s="1" t="str">
        <f t="shared" si="1"/>
        <v>LGen-61</v>
      </c>
      <c r="B69" s="12" t="s">
        <v>1</v>
      </c>
      <c r="C69" s="1">
        <f>IF(ISBLANK(D69),_xlfn.AGGREGATE(2,5,C$2:C68)+1,"")</f>
        <v>61</v>
      </c>
      <c r="D69" s="2"/>
      <c r="E69" s="11" t="s">
        <v>74</v>
      </c>
      <c r="F69" s="67" t="s">
        <v>7</v>
      </c>
      <c r="G69" s="4" t="s">
        <v>10</v>
      </c>
      <c r="H69" s="49"/>
    </row>
    <row r="70" spans="1:8" ht="28.5" x14ac:dyDescent="0.25">
      <c r="A70" s="1" t="str">
        <f t="shared" si="1"/>
        <v>LGen-62</v>
      </c>
      <c r="B70" s="12" t="s">
        <v>1</v>
      </c>
      <c r="C70" s="1">
        <f>IF(ISBLANK(D70),_xlfn.AGGREGATE(2,5,C$2:C69)+1,"")</f>
        <v>62</v>
      </c>
      <c r="D70" s="2"/>
      <c r="E70" s="11" t="s">
        <v>75</v>
      </c>
      <c r="F70" s="67" t="s">
        <v>7</v>
      </c>
      <c r="G70" s="4" t="s">
        <v>10</v>
      </c>
      <c r="H70" s="49"/>
    </row>
    <row r="71" spans="1:8" ht="28.5" x14ac:dyDescent="0.25">
      <c r="A71" s="1" t="str">
        <f t="shared" si="1"/>
        <v>LGen-63</v>
      </c>
      <c r="B71" s="12" t="s">
        <v>1</v>
      </c>
      <c r="C71" s="1">
        <f>IF(ISBLANK(D71),_xlfn.AGGREGATE(2,5,C$2:C70)+1,"")</f>
        <v>63</v>
      </c>
      <c r="D71" s="2"/>
      <c r="E71" s="11" t="s">
        <v>76</v>
      </c>
      <c r="F71" s="67" t="s">
        <v>7</v>
      </c>
      <c r="G71" s="4" t="s">
        <v>10</v>
      </c>
      <c r="H71" s="49"/>
    </row>
    <row r="72" spans="1:8" ht="28.5" x14ac:dyDescent="0.25">
      <c r="A72" s="1" t="str">
        <f t="shared" si="1"/>
        <v>LGen-64</v>
      </c>
      <c r="B72" s="12" t="s">
        <v>1</v>
      </c>
      <c r="C72" s="1">
        <f>IF(ISBLANK(D72),_xlfn.AGGREGATE(2,5,C$2:C71)+1,"")</f>
        <v>64</v>
      </c>
      <c r="D72" s="2"/>
      <c r="E72" s="11" t="s">
        <v>77</v>
      </c>
      <c r="F72" s="67" t="s">
        <v>7</v>
      </c>
      <c r="G72" s="4" t="s">
        <v>10</v>
      </c>
      <c r="H72" s="49"/>
    </row>
    <row r="73" spans="1:8" ht="28.5" x14ac:dyDescent="0.25">
      <c r="A73" s="1" t="str">
        <f t="shared" si="1"/>
        <v>LGen-65</v>
      </c>
      <c r="B73" s="12" t="s">
        <v>1</v>
      </c>
      <c r="C73" s="1">
        <f>IF(ISBLANK(D73),_xlfn.AGGREGATE(2,5,C$2:C72)+1,"")</f>
        <v>65</v>
      </c>
      <c r="D73" s="2"/>
      <c r="E73" s="11" t="s">
        <v>78</v>
      </c>
      <c r="F73" s="67" t="s">
        <v>7</v>
      </c>
      <c r="G73" s="4" t="s">
        <v>10</v>
      </c>
      <c r="H73" s="49"/>
    </row>
    <row r="74" spans="1:8" ht="28.5" x14ac:dyDescent="0.25">
      <c r="A74" s="1" t="str">
        <f t="shared" si="1"/>
        <v>LGen-66</v>
      </c>
      <c r="B74" s="12" t="s">
        <v>1</v>
      </c>
      <c r="C74" s="1">
        <f>IF(ISBLANK(D74),_xlfn.AGGREGATE(2,5,C$2:C73)+1,"")</f>
        <v>66</v>
      </c>
      <c r="D74" s="2"/>
      <c r="E74" s="5" t="s">
        <v>79</v>
      </c>
      <c r="F74" s="67" t="s">
        <v>7</v>
      </c>
      <c r="G74" s="4" t="s">
        <v>10</v>
      </c>
      <c r="H74" s="51"/>
    </row>
    <row r="75" spans="1:8" ht="28.5" x14ac:dyDescent="0.25">
      <c r="A75" s="1" t="str">
        <f t="shared" si="1"/>
        <v>LGen-67</v>
      </c>
      <c r="B75" s="12" t="s">
        <v>1</v>
      </c>
      <c r="C75" s="1">
        <f>IF(ISBLANK(D75),_xlfn.AGGREGATE(2,5,C$2:C74)+1,"")</f>
        <v>67</v>
      </c>
      <c r="D75" s="2"/>
      <c r="E75" s="3" t="s">
        <v>80</v>
      </c>
      <c r="F75" s="67" t="s">
        <v>7</v>
      </c>
      <c r="G75" s="4" t="s">
        <v>10</v>
      </c>
      <c r="H75" s="51"/>
    </row>
    <row r="76" spans="1:8" ht="62.25" customHeight="1" x14ac:dyDescent="0.25">
      <c r="A76" s="1" t="str">
        <f t="shared" si="1"/>
        <v>LGen-68</v>
      </c>
      <c r="B76" s="12" t="s">
        <v>1</v>
      </c>
      <c r="C76" s="1">
        <f>IF(ISBLANK(D76),_xlfn.AGGREGATE(2,5,C$2:C75)+1,"")</f>
        <v>68</v>
      </c>
      <c r="D76" s="2"/>
      <c r="E76" s="3" t="s">
        <v>81</v>
      </c>
      <c r="F76" s="67" t="s">
        <v>7</v>
      </c>
      <c r="G76" s="4" t="s">
        <v>10</v>
      </c>
      <c r="H76" s="49"/>
    </row>
    <row r="77" spans="1:8" ht="28.5" x14ac:dyDescent="0.25">
      <c r="A77" s="1" t="str">
        <f t="shared" si="1"/>
        <v>LGen-69</v>
      </c>
      <c r="B77" s="12" t="s">
        <v>1</v>
      </c>
      <c r="C77" s="1">
        <f>IF(ISBLANK(D77),_xlfn.AGGREGATE(2,5,C$2:C76)+1,"")</f>
        <v>69</v>
      </c>
      <c r="D77" s="2"/>
      <c r="E77" s="3" t="s">
        <v>82</v>
      </c>
      <c r="F77" s="67" t="s">
        <v>7</v>
      </c>
      <c r="G77" s="4" t="s">
        <v>10</v>
      </c>
      <c r="H77" s="49"/>
    </row>
    <row r="78" spans="1:8" ht="28.5" x14ac:dyDescent="0.25">
      <c r="A78" s="1" t="str">
        <f t="shared" si="1"/>
        <v>LGen-70</v>
      </c>
      <c r="B78" s="12" t="s">
        <v>1</v>
      </c>
      <c r="C78" s="1">
        <f>IF(ISBLANK(D78),_xlfn.AGGREGATE(2,5,C$2:C77)+1,"")</f>
        <v>70</v>
      </c>
      <c r="D78" s="2"/>
      <c r="E78" s="3" t="s">
        <v>83</v>
      </c>
      <c r="F78" s="67" t="s">
        <v>19</v>
      </c>
      <c r="G78" s="4" t="s">
        <v>10</v>
      </c>
      <c r="H78" s="49"/>
    </row>
    <row r="79" spans="1:8" ht="28.5" x14ac:dyDescent="0.25">
      <c r="A79" s="1" t="str">
        <f t="shared" si="1"/>
        <v>LGen-71</v>
      </c>
      <c r="B79" s="12" t="s">
        <v>1</v>
      </c>
      <c r="C79" s="1">
        <f>IF(ISBLANK(D79),_xlfn.AGGREGATE(2,5,C$2:C78)+1,"")</f>
        <v>71</v>
      </c>
      <c r="D79" s="2"/>
      <c r="E79" s="3" t="s">
        <v>84</v>
      </c>
      <c r="F79" s="67" t="s">
        <v>7</v>
      </c>
      <c r="G79" s="4" t="s">
        <v>10</v>
      </c>
      <c r="H79" s="49"/>
    </row>
    <row r="80" spans="1:8" ht="27.95" customHeight="1" x14ac:dyDescent="0.25">
      <c r="A80" s="1" t="str">
        <f t="shared" si="1"/>
        <v>LGen-72</v>
      </c>
      <c r="B80" s="12" t="s">
        <v>1</v>
      </c>
      <c r="C80" s="1">
        <f>IF(ISBLANK(D80),_xlfn.AGGREGATE(2,5,C$2:C79)+1,"")</f>
        <v>72</v>
      </c>
      <c r="D80" s="2"/>
      <c r="E80" s="3" t="s">
        <v>85</v>
      </c>
      <c r="F80" s="67" t="s">
        <v>19</v>
      </c>
      <c r="G80" s="4" t="s">
        <v>10</v>
      </c>
      <c r="H80" s="49"/>
    </row>
    <row r="81" spans="1:8" ht="28.5" x14ac:dyDescent="0.25">
      <c r="A81" s="1" t="str">
        <f t="shared" si="1"/>
        <v>LGen-73</v>
      </c>
      <c r="B81" s="12" t="s">
        <v>1</v>
      </c>
      <c r="C81" s="1">
        <f>IF(ISBLANK(D81),_xlfn.AGGREGATE(2,5,C$2:C80)+1,"")</f>
        <v>73</v>
      </c>
      <c r="D81" s="2"/>
      <c r="E81" s="3" t="s">
        <v>86</v>
      </c>
      <c r="F81" s="67" t="s">
        <v>7</v>
      </c>
      <c r="G81" s="4" t="s">
        <v>10</v>
      </c>
      <c r="H81" s="49"/>
    </row>
    <row r="82" spans="1:8" ht="28.5" x14ac:dyDescent="0.25">
      <c r="A82" s="1" t="str">
        <f t="shared" si="1"/>
        <v>LGen-74</v>
      </c>
      <c r="B82" s="12" t="s">
        <v>1</v>
      </c>
      <c r="C82" s="1">
        <f>IF(ISBLANK(D82),_xlfn.AGGREGATE(2,5,C$2:C81)+1,"")</f>
        <v>74</v>
      </c>
      <c r="D82" s="2"/>
      <c r="E82" s="3" t="s">
        <v>87</v>
      </c>
      <c r="F82" s="67" t="s">
        <v>7</v>
      </c>
      <c r="G82" s="4" t="s">
        <v>10</v>
      </c>
      <c r="H82" s="49"/>
    </row>
    <row r="83" spans="1:8" ht="27" customHeight="1" x14ac:dyDescent="0.2">
      <c r="A83" s="240" t="str">
        <f t="shared" si="1"/>
        <v/>
      </c>
      <c r="B83" s="241"/>
      <c r="C83" s="242" t="str">
        <f>IF(ISBLANK(D83),_xlfn.AGGREGATE(2,5,C$2:C82)+1,"")</f>
        <v/>
      </c>
      <c r="D83" s="243" t="s">
        <v>2</v>
      </c>
      <c r="E83" s="74" t="s">
        <v>88</v>
      </c>
      <c r="F83" s="245"/>
      <c r="G83" s="246"/>
      <c r="H83" s="247"/>
    </row>
    <row r="84" spans="1:8" ht="28.5" x14ac:dyDescent="0.25">
      <c r="A84" s="1" t="str">
        <f t="shared" si="1"/>
        <v>LGen-75</v>
      </c>
      <c r="B84" s="12" t="s">
        <v>1</v>
      </c>
      <c r="C84" s="1">
        <f>IF(ISBLANK(D84),_xlfn.AGGREGATE(2,5,C$2:C83)+1,"")</f>
        <v>75</v>
      </c>
      <c r="D84" s="2"/>
      <c r="E84" s="11" t="s">
        <v>89</v>
      </c>
      <c r="F84" s="67" t="s">
        <v>7</v>
      </c>
      <c r="G84" s="4" t="s">
        <v>10</v>
      </c>
      <c r="H84" s="49"/>
    </row>
    <row r="85" spans="1:8" ht="28.5" x14ac:dyDescent="0.25">
      <c r="A85" s="1" t="str">
        <f t="shared" si="1"/>
        <v>LGen-76</v>
      </c>
      <c r="B85" s="12" t="s">
        <v>1</v>
      </c>
      <c r="C85" s="1">
        <f>IF(ISBLANK(D85),_xlfn.AGGREGATE(2,5,C$2:C84)+1,"")</f>
        <v>76</v>
      </c>
      <c r="D85" s="2"/>
      <c r="E85" s="11" t="s">
        <v>90</v>
      </c>
      <c r="F85" s="67" t="s">
        <v>7</v>
      </c>
      <c r="G85" s="4" t="s">
        <v>10</v>
      </c>
      <c r="H85" s="51"/>
    </row>
    <row r="86" spans="1:8" ht="28.5" x14ac:dyDescent="0.25">
      <c r="A86" s="1" t="str">
        <f t="shared" si="1"/>
        <v>LGen-77</v>
      </c>
      <c r="B86" s="12" t="s">
        <v>1</v>
      </c>
      <c r="C86" s="1">
        <f>IF(ISBLANK(D86),_xlfn.AGGREGATE(2,5,C$2:C85)+1,"")</f>
        <v>77</v>
      </c>
      <c r="D86" s="2"/>
      <c r="E86" s="11" t="s">
        <v>91</v>
      </c>
      <c r="F86" s="67" t="s">
        <v>7</v>
      </c>
      <c r="G86" s="4" t="s">
        <v>10</v>
      </c>
      <c r="H86" s="51"/>
    </row>
    <row r="87" spans="1:8" ht="28.5" x14ac:dyDescent="0.25">
      <c r="A87" s="1" t="str">
        <f t="shared" si="1"/>
        <v>LGen-78</v>
      </c>
      <c r="B87" s="12" t="s">
        <v>1</v>
      </c>
      <c r="C87" s="1">
        <f>IF(ISBLANK(D87),_xlfn.AGGREGATE(2,5,C$2:C86)+1,"")</f>
        <v>78</v>
      </c>
      <c r="D87" s="2"/>
      <c r="E87" s="11" t="s">
        <v>92</v>
      </c>
      <c r="F87" s="67" t="s">
        <v>7</v>
      </c>
      <c r="G87" s="4" t="s">
        <v>10</v>
      </c>
      <c r="H87" s="51"/>
    </row>
    <row r="88" spans="1:8" ht="28.5" x14ac:dyDescent="0.25">
      <c r="A88" s="1" t="str">
        <f t="shared" si="1"/>
        <v>LGen-79</v>
      </c>
      <c r="B88" s="12" t="s">
        <v>1</v>
      </c>
      <c r="C88" s="1">
        <f>IF(ISBLANK(D88),_xlfn.AGGREGATE(2,5,C$2:C87)+1,"")</f>
        <v>79</v>
      </c>
      <c r="D88" s="2"/>
      <c r="E88" s="11" t="s">
        <v>93</v>
      </c>
      <c r="F88" s="67" t="s">
        <v>7</v>
      </c>
      <c r="G88" s="4" t="s">
        <v>10</v>
      </c>
      <c r="H88" s="51"/>
    </row>
    <row r="89" spans="1:8" ht="28.5" x14ac:dyDescent="0.25">
      <c r="A89" s="1" t="str">
        <f t="shared" si="1"/>
        <v>LGen-80</v>
      </c>
      <c r="B89" s="12" t="s">
        <v>1</v>
      </c>
      <c r="C89" s="1">
        <f>IF(ISBLANK(D89),_xlfn.AGGREGATE(2,5,C$2:C88)+1,"")</f>
        <v>80</v>
      </c>
      <c r="D89" s="2"/>
      <c r="E89" s="11" t="s">
        <v>94</v>
      </c>
      <c r="F89" s="67" t="s">
        <v>7</v>
      </c>
      <c r="G89" s="4" t="s">
        <v>10</v>
      </c>
      <c r="H89" s="51"/>
    </row>
    <row r="90" spans="1:8" ht="28.5" x14ac:dyDescent="0.25">
      <c r="A90" s="1" t="str">
        <f t="shared" si="1"/>
        <v>LGen-81</v>
      </c>
      <c r="B90" s="12" t="s">
        <v>1</v>
      </c>
      <c r="C90" s="1">
        <f>IF(ISBLANK(D90),_xlfn.AGGREGATE(2,5,C$2:C89)+1,"")</f>
        <v>81</v>
      </c>
      <c r="D90" s="2"/>
      <c r="E90" s="11" t="s">
        <v>95</v>
      </c>
      <c r="F90" s="67" t="s">
        <v>7</v>
      </c>
      <c r="G90" s="4" t="s">
        <v>10</v>
      </c>
      <c r="H90" s="51"/>
    </row>
    <row r="91" spans="1:8" ht="28.5" x14ac:dyDescent="0.25">
      <c r="A91" s="1" t="str">
        <f t="shared" si="1"/>
        <v>LGen-82</v>
      </c>
      <c r="B91" s="12" t="s">
        <v>1</v>
      </c>
      <c r="C91" s="1">
        <f>IF(ISBLANK(D91),_xlfn.AGGREGATE(2,5,C$2:C90)+1,"")</f>
        <v>82</v>
      </c>
      <c r="D91" s="2"/>
      <c r="E91" s="11" t="s">
        <v>96</v>
      </c>
      <c r="F91" s="67" t="s">
        <v>7</v>
      </c>
      <c r="G91" s="4" t="s">
        <v>10</v>
      </c>
      <c r="H91" s="51"/>
    </row>
    <row r="92" spans="1:8" ht="28.5" x14ac:dyDescent="0.25">
      <c r="A92" s="1" t="str">
        <f t="shared" si="1"/>
        <v>LGen-83</v>
      </c>
      <c r="B92" s="12" t="s">
        <v>1</v>
      </c>
      <c r="C92" s="1">
        <f>IF(ISBLANK(D92),_xlfn.AGGREGATE(2,5,C$2:C91)+1,"")</f>
        <v>83</v>
      </c>
      <c r="D92" s="2"/>
      <c r="E92" s="11" t="s">
        <v>97</v>
      </c>
      <c r="F92" s="67" t="s">
        <v>7</v>
      </c>
      <c r="G92" s="4" t="s">
        <v>10</v>
      </c>
      <c r="H92" s="51"/>
    </row>
    <row r="93" spans="1:8" ht="13.5" customHeight="1" x14ac:dyDescent="0.2">
      <c r="A93" s="240" t="str">
        <f t="shared" si="1"/>
        <v/>
      </c>
      <c r="B93" s="241"/>
      <c r="C93" s="242" t="str">
        <f>IF(ISBLANK(D93),_xlfn.AGGREGATE(2,5,C$2:C92)+1,"")</f>
        <v/>
      </c>
      <c r="D93" s="243" t="s">
        <v>2</v>
      </c>
      <c r="E93" s="74" t="s">
        <v>98</v>
      </c>
      <c r="F93" s="245"/>
      <c r="G93" s="246"/>
      <c r="H93" s="247"/>
    </row>
    <row r="94" spans="1:8" ht="27.95" customHeight="1" x14ac:dyDescent="0.25">
      <c r="A94" s="1" t="str">
        <f t="shared" si="1"/>
        <v>LGen-84</v>
      </c>
      <c r="B94" s="12" t="s">
        <v>1</v>
      </c>
      <c r="C94" s="1">
        <f>IF(ISBLANK(D94),_xlfn.AGGREGATE(2,5,C$2:C93)+1,"")</f>
        <v>84</v>
      </c>
      <c r="D94" s="2"/>
      <c r="E94" s="6" t="s">
        <v>99</v>
      </c>
      <c r="F94" s="67" t="s">
        <v>7</v>
      </c>
      <c r="G94" s="4" t="s">
        <v>10</v>
      </c>
      <c r="H94" s="49"/>
    </row>
    <row r="95" spans="1:8" ht="28.5" x14ac:dyDescent="0.25">
      <c r="A95" s="1" t="str">
        <f t="shared" si="1"/>
        <v>LGen-85</v>
      </c>
      <c r="B95" s="12" t="s">
        <v>1</v>
      </c>
      <c r="C95" s="1">
        <f>IF(ISBLANK(D95),_xlfn.AGGREGATE(2,5,C$2:C94)+1,"")</f>
        <v>85</v>
      </c>
      <c r="D95" s="2"/>
      <c r="E95" s="3" t="s">
        <v>100</v>
      </c>
      <c r="F95" s="67" t="s">
        <v>7</v>
      </c>
      <c r="G95" s="4" t="s">
        <v>10</v>
      </c>
      <c r="H95" s="49"/>
    </row>
    <row r="96" spans="1:8" ht="41.25" customHeight="1" x14ac:dyDescent="0.25">
      <c r="A96" s="1" t="str">
        <f t="shared" si="1"/>
        <v>LGen-86</v>
      </c>
      <c r="B96" s="12" t="s">
        <v>1</v>
      </c>
      <c r="C96" s="1">
        <f>IF(ISBLANK(D96),_xlfn.AGGREGATE(2,5,C$2:C95)+1,"")</f>
        <v>86</v>
      </c>
      <c r="D96" s="2"/>
      <c r="E96" s="3" t="s">
        <v>101</v>
      </c>
      <c r="F96" s="67" t="s">
        <v>7</v>
      </c>
      <c r="G96" s="4" t="s">
        <v>10</v>
      </c>
      <c r="H96" s="49"/>
    </row>
    <row r="97" spans="1:8" ht="27.95" customHeight="1" x14ac:dyDescent="0.25">
      <c r="A97" s="1" t="str">
        <f t="shared" si="1"/>
        <v>LGen-87</v>
      </c>
      <c r="B97" s="12" t="s">
        <v>1</v>
      </c>
      <c r="C97" s="1">
        <f>IF(ISBLANK(D97),_xlfn.AGGREGATE(2,5,C$2:C96)+1,"")</f>
        <v>87</v>
      </c>
      <c r="D97" s="2"/>
      <c r="E97" s="6" t="s">
        <v>102</v>
      </c>
      <c r="F97" s="67" t="s">
        <v>7</v>
      </c>
      <c r="G97" s="4" t="s">
        <v>10</v>
      </c>
      <c r="H97" s="49"/>
    </row>
    <row r="98" spans="1:8" ht="28.5" x14ac:dyDescent="0.25">
      <c r="A98" s="1" t="str">
        <f t="shared" si="1"/>
        <v>LGen-88</v>
      </c>
      <c r="B98" s="12" t="s">
        <v>1</v>
      </c>
      <c r="C98" s="1">
        <f>IF(ISBLANK(D98),_xlfn.AGGREGATE(2,5,C$2:C97)+1,"")</f>
        <v>88</v>
      </c>
      <c r="D98" s="2"/>
      <c r="E98" s="6" t="s">
        <v>103</v>
      </c>
      <c r="F98" s="67" t="s">
        <v>7</v>
      </c>
      <c r="G98" s="4" t="s">
        <v>10</v>
      </c>
      <c r="H98" s="49"/>
    </row>
    <row r="99" spans="1:8" ht="28.5" x14ac:dyDescent="0.25">
      <c r="A99" s="1" t="str">
        <f t="shared" si="1"/>
        <v>LGen-89</v>
      </c>
      <c r="B99" s="12" t="s">
        <v>1</v>
      </c>
      <c r="C99" s="1">
        <f>IF(ISBLANK(D99),_xlfn.AGGREGATE(2,5,C$2:C98)+1,"")</f>
        <v>89</v>
      </c>
      <c r="D99" s="2"/>
      <c r="E99" s="6" t="s">
        <v>104</v>
      </c>
      <c r="F99" s="67" t="s">
        <v>7</v>
      </c>
      <c r="G99" s="4" t="s">
        <v>10</v>
      </c>
      <c r="H99" s="49"/>
    </row>
    <row r="100" spans="1:8" ht="28.5" x14ac:dyDescent="0.25">
      <c r="A100" s="1" t="str">
        <f t="shared" si="1"/>
        <v>LGen-90</v>
      </c>
      <c r="B100" s="12" t="s">
        <v>1</v>
      </c>
      <c r="C100" s="1">
        <f>IF(ISBLANK(D100),_xlfn.AGGREGATE(2,5,C$2:C99)+1,"")</f>
        <v>90</v>
      </c>
      <c r="D100" s="2"/>
      <c r="E100" s="38" t="s">
        <v>105</v>
      </c>
      <c r="F100" s="67" t="s">
        <v>7</v>
      </c>
      <c r="G100" s="4" t="s">
        <v>10</v>
      </c>
      <c r="H100" s="49"/>
    </row>
    <row r="101" spans="1:8" ht="28.5" x14ac:dyDescent="0.25">
      <c r="A101" s="1" t="str">
        <f t="shared" si="1"/>
        <v>LGen-91</v>
      </c>
      <c r="B101" s="12" t="s">
        <v>1</v>
      </c>
      <c r="C101" s="1">
        <f>IF(ISBLANK(D101),_xlfn.AGGREGATE(2,5,C$2:C100)+1,"")</f>
        <v>91</v>
      </c>
      <c r="D101" s="2"/>
      <c r="E101" s="6" t="s">
        <v>106</v>
      </c>
      <c r="F101" s="67" t="s">
        <v>7</v>
      </c>
      <c r="G101" s="4" t="s">
        <v>10</v>
      </c>
      <c r="H101" s="49"/>
    </row>
    <row r="102" spans="1:8" ht="28.5" x14ac:dyDescent="0.25">
      <c r="A102" s="1" t="str">
        <f t="shared" si="1"/>
        <v>LGen-92</v>
      </c>
      <c r="B102" s="12" t="s">
        <v>1</v>
      </c>
      <c r="C102" s="1">
        <f>IF(ISBLANK(D102),_xlfn.AGGREGATE(2,5,C$2:C101)+1,"")</f>
        <v>92</v>
      </c>
      <c r="D102" s="2"/>
      <c r="E102" s="6" t="s">
        <v>107</v>
      </c>
      <c r="F102" s="67" t="s">
        <v>7</v>
      </c>
      <c r="G102" s="4" t="s">
        <v>10</v>
      </c>
      <c r="H102" s="49"/>
    </row>
    <row r="103" spans="1:8" ht="28.5" x14ac:dyDescent="0.25">
      <c r="A103" s="1" t="str">
        <f t="shared" si="1"/>
        <v>LGen-93</v>
      </c>
      <c r="B103" s="12" t="s">
        <v>1</v>
      </c>
      <c r="C103" s="1">
        <f>IF(ISBLANK(D103),_xlfn.AGGREGATE(2,5,C$2:C102)+1,"")</f>
        <v>93</v>
      </c>
      <c r="D103" s="2"/>
      <c r="E103" s="6" t="s">
        <v>108</v>
      </c>
      <c r="F103" s="67" t="s">
        <v>7</v>
      </c>
      <c r="G103" s="4" t="s">
        <v>10</v>
      </c>
      <c r="H103" s="49"/>
    </row>
    <row r="104" spans="1:8" ht="28.5" x14ac:dyDescent="0.25">
      <c r="A104" s="1" t="str">
        <f t="shared" si="1"/>
        <v>LGen-94</v>
      </c>
      <c r="B104" s="12" t="s">
        <v>1</v>
      </c>
      <c r="C104" s="1">
        <f>IF(ISBLANK(D104),_xlfn.AGGREGATE(2,5,C$2:C103)+1,"")</f>
        <v>94</v>
      </c>
      <c r="D104" s="2"/>
      <c r="E104" s="6" t="s">
        <v>109</v>
      </c>
      <c r="F104" s="67" t="s">
        <v>7</v>
      </c>
      <c r="G104" s="4" t="s">
        <v>10</v>
      </c>
      <c r="H104" s="49"/>
    </row>
    <row r="105" spans="1:8" ht="28.5" x14ac:dyDescent="0.25">
      <c r="A105" s="1" t="str">
        <f t="shared" si="1"/>
        <v>LGen-95</v>
      </c>
      <c r="B105" s="12" t="s">
        <v>1</v>
      </c>
      <c r="C105" s="1">
        <f>IF(ISBLANK(D105),_xlfn.AGGREGATE(2,5,C$2:C104)+1,"")</f>
        <v>95</v>
      </c>
      <c r="D105" s="2"/>
      <c r="E105" s="6" t="s">
        <v>110</v>
      </c>
      <c r="F105" s="67" t="s">
        <v>7</v>
      </c>
      <c r="G105" s="4" t="s">
        <v>10</v>
      </c>
      <c r="H105" s="49"/>
    </row>
    <row r="106" spans="1:8" ht="27.95" customHeight="1" x14ac:dyDescent="0.25">
      <c r="A106" s="1" t="str">
        <f t="shared" si="1"/>
        <v>LGen-96</v>
      </c>
      <c r="B106" s="12" t="s">
        <v>1</v>
      </c>
      <c r="C106" s="1">
        <f>IF(ISBLANK(D106),_xlfn.AGGREGATE(2,5,C$2:C105)+1,"")</f>
        <v>96</v>
      </c>
      <c r="D106" s="2"/>
      <c r="E106" s="6" t="s">
        <v>111</v>
      </c>
      <c r="F106" s="67" t="s">
        <v>19</v>
      </c>
      <c r="G106" s="4" t="s">
        <v>10</v>
      </c>
      <c r="H106" s="49"/>
    </row>
    <row r="107" spans="1:8" ht="28.5" x14ac:dyDescent="0.25">
      <c r="A107" s="1" t="str">
        <f t="shared" si="1"/>
        <v>LGen-97</v>
      </c>
      <c r="B107" s="12" t="s">
        <v>1</v>
      </c>
      <c r="C107" s="1">
        <f>IF(ISBLANK(D107),_xlfn.AGGREGATE(2,5,C$2:C106)+1,"")</f>
        <v>97</v>
      </c>
      <c r="D107" s="2"/>
      <c r="E107" s="6" t="s">
        <v>112</v>
      </c>
      <c r="F107" s="67" t="s">
        <v>19</v>
      </c>
      <c r="G107" s="4" t="s">
        <v>10</v>
      </c>
      <c r="H107" s="49"/>
    </row>
    <row r="108" spans="1:8" ht="28.5" x14ac:dyDescent="0.25">
      <c r="A108" s="1" t="str">
        <f t="shared" si="1"/>
        <v>LGen-98</v>
      </c>
      <c r="B108" s="12" t="s">
        <v>1</v>
      </c>
      <c r="C108" s="1">
        <f>IF(ISBLANK(D108),_xlfn.AGGREGATE(2,5,C$2:C107)+1,"")</f>
        <v>98</v>
      </c>
      <c r="D108" s="2"/>
      <c r="E108" s="6" t="s">
        <v>113</v>
      </c>
      <c r="F108" s="67" t="s">
        <v>7</v>
      </c>
      <c r="G108" s="4" t="s">
        <v>10</v>
      </c>
      <c r="H108" s="49"/>
    </row>
    <row r="109" spans="1:8" ht="28.5" x14ac:dyDescent="0.25">
      <c r="A109" s="1" t="str">
        <f t="shared" si="1"/>
        <v>LGen-99</v>
      </c>
      <c r="B109" s="12" t="s">
        <v>1</v>
      </c>
      <c r="C109" s="1">
        <f>IF(ISBLANK(D109),_xlfn.AGGREGATE(2,5,C$2:C108)+1,"")</f>
        <v>99</v>
      </c>
      <c r="D109" s="2"/>
      <c r="E109" s="6" t="s">
        <v>114</v>
      </c>
      <c r="F109" s="67" t="s">
        <v>7</v>
      </c>
      <c r="G109" s="4" t="s">
        <v>10</v>
      </c>
      <c r="H109" s="49"/>
    </row>
    <row r="110" spans="1:8" ht="28.5" x14ac:dyDescent="0.25">
      <c r="A110" s="1" t="str">
        <f t="shared" si="1"/>
        <v>LGen-100</v>
      </c>
      <c r="B110" s="12" t="s">
        <v>1</v>
      </c>
      <c r="C110" s="1">
        <f>IF(ISBLANK(D110),_xlfn.AGGREGATE(2,5,C$2:C109)+1,"")</f>
        <v>100</v>
      </c>
      <c r="D110" s="2"/>
      <c r="E110" s="6" t="s">
        <v>115</v>
      </c>
      <c r="F110" s="67" t="s">
        <v>7</v>
      </c>
      <c r="G110" s="4" t="s">
        <v>10</v>
      </c>
      <c r="H110" s="49"/>
    </row>
    <row r="111" spans="1:8" ht="28.5" x14ac:dyDescent="0.25">
      <c r="A111" s="1" t="str">
        <f t="shared" si="1"/>
        <v>LGen-101</v>
      </c>
      <c r="B111" s="12" t="s">
        <v>1</v>
      </c>
      <c r="C111" s="1">
        <f>IF(ISBLANK(D111),_xlfn.AGGREGATE(2,5,C$2:C110)+1,"")</f>
        <v>101</v>
      </c>
      <c r="D111" s="2"/>
      <c r="E111" s="6" t="s">
        <v>116</v>
      </c>
      <c r="F111" s="67" t="s">
        <v>7</v>
      </c>
      <c r="G111" s="4" t="s">
        <v>10</v>
      </c>
      <c r="H111" s="49"/>
    </row>
    <row r="112" spans="1:8" ht="27.95" customHeight="1" x14ac:dyDescent="0.25">
      <c r="A112" s="1" t="str">
        <f t="shared" si="1"/>
        <v>LGen-102</v>
      </c>
      <c r="B112" s="12" t="s">
        <v>1</v>
      </c>
      <c r="C112" s="1">
        <f>IF(ISBLANK(D112),_xlfn.AGGREGATE(2,5,C$2:C111)+1,"")</f>
        <v>102</v>
      </c>
      <c r="D112" s="2"/>
      <c r="E112" s="22" t="s">
        <v>117</v>
      </c>
      <c r="F112" s="67" t="s">
        <v>7</v>
      </c>
      <c r="G112" s="4" t="s">
        <v>10</v>
      </c>
      <c r="H112" s="49"/>
    </row>
    <row r="113" spans="1:8" ht="28.5" x14ac:dyDescent="0.25">
      <c r="A113" s="1" t="str">
        <f t="shared" si="1"/>
        <v>LGen-103</v>
      </c>
      <c r="B113" s="12" t="s">
        <v>1</v>
      </c>
      <c r="C113" s="1">
        <f>IF(ISBLANK(D113),_xlfn.AGGREGATE(2,5,C$2:C112)+1,"")</f>
        <v>103</v>
      </c>
      <c r="D113" s="2"/>
      <c r="E113" s="100" t="s">
        <v>118</v>
      </c>
      <c r="F113" s="67" t="s">
        <v>7</v>
      </c>
      <c r="G113" s="4" t="s">
        <v>10</v>
      </c>
      <c r="H113" s="49"/>
    </row>
    <row r="114" spans="1:8" ht="28.5" x14ac:dyDescent="0.25">
      <c r="A114" s="103" t="str">
        <f t="shared" si="1"/>
        <v>LGen-104</v>
      </c>
      <c r="B114" s="102" t="s">
        <v>1</v>
      </c>
      <c r="C114" s="103">
        <f>IF(ISBLANK(D114),_xlfn.AGGREGATE(2,5,C$2:C113)+1,"")</f>
        <v>104</v>
      </c>
      <c r="D114" s="104"/>
      <c r="E114" s="179" t="s">
        <v>119</v>
      </c>
      <c r="F114" s="150" t="s">
        <v>7</v>
      </c>
      <c r="G114" s="105" t="s">
        <v>10</v>
      </c>
      <c r="H114" s="106"/>
    </row>
    <row r="115" spans="1:8" ht="18" x14ac:dyDescent="0.2">
      <c r="A115" s="216" t="str">
        <f t="shared" si="1"/>
        <v/>
      </c>
      <c r="B115" s="196" t="s">
        <v>120</v>
      </c>
      <c r="C115" s="185" t="str">
        <f>IF(ISBLANK(D115),_xlfn.AGGREGATE(2,5,C$113:C115)+1,"")</f>
        <v/>
      </c>
      <c r="D115" s="197" t="s">
        <v>2</v>
      </c>
      <c r="E115" s="271" t="s">
        <v>121</v>
      </c>
      <c r="F115" s="218"/>
      <c r="G115" s="268"/>
      <c r="H115" s="220"/>
    </row>
    <row r="116" spans="1:8" ht="28.5" x14ac:dyDescent="0.25">
      <c r="A116" s="108" t="str">
        <f t="shared" si="1"/>
        <v>LMNI-1</v>
      </c>
      <c r="B116" s="107" t="s">
        <v>120</v>
      </c>
      <c r="C116" s="108">
        <f>IF(ISBLANK(D116),_xlfn.AGGREGATE(2,5,C$114:C115),"")</f>
        <v>1</v>
      </c>
      <c r="D116" s="109"/>
      <c r="E116" s="110" t="s">
        <v>122</v>
      </c>
      <c r="F116" s="111" t="s">
        <v>7</v>
      </c>
      <c r="G116" s="112" t="s">
        <v>10</v>
      </c>
      <c r="H116" s="113"/>
    </row>
    <row r="117" spans="1:8" ht="28.5" x14ac:dyDescent="0.25">
      <c r="A117" s="1" t="str">
        <f t="shared" si="1"/>
        <v>LMNI-2</v>
      </c>
      <c r="B117" s="12" t="s">
        <v>120</v>
      </c>
      <c r="C117" s="1">
        <f>IF(ISBLANK(D117),_xlfn.AGGREGATE(2,5,C$114:C116),"")</f>
        <v>2</v>
      </c>
      <c r="D117" s="2"/>
      <c r="E117" s="3" t="s">
        <v>123</v>
      </c>
      <c r="F117" s="67" t="s">
        <v>7</v>
      </c>
      <c r="G117" s="4" t="s">
        <v>10</v>
      </c>
      <c r="H117" s="49"/>
    </row>
    <row r="118" spans="1:8" ht="28.5" x14ac:dyDescent="0.25">
      <c r="A118" s="1" t="str">
        <f t="shared" si="1"/>
        <v>LMNI-3</v>
      </c>
      <c r="B118" s="12" t="s">
        <v>120</v>
      </c>
      <c r="C118" s="1">
        <f>IF(ISBLANK(D118),_xlfn.AGGREGATE(2,5,C$114:C117),"")</f>
        <v>3</v>
      </c>
      <c r="D118" s="2"/>
      <c r="E118" s="3" t="s">
        <v>124</v>
      </c>
      <c r="F118" s="67" t="s">
        <v>7</v>
      </c>
      <c r="G118" s="4" t="s">
        <v>10</v>
      </c>
      <c r="H118" s="49"/>
    </row>
    <row r="119" spans="1:8" ht="28.5" x14ac:dyDescent="0.25">
      <c r="A119" s="1" t="str">
        <f t="shared" si="1"/>
        <v>LMNI-4</v>
      </c>
      <c r="B119" s="12" t="s">
        <v>120</v>
      </c>
      <c r="C119" s="1">
        <f>IF(ISBLANK(D119),_xlfn.AGGREGATE(2,5,C$114:C118),"")</f>
        <v>4</v>
      </c>
      <c r="D119" s="2"/>
      <c r="E119" s="3" t="s">
        <v>125</v>
      </c>
      <c r="F119" s="67" t="s">
        <v>7</v>
      </c>
      <c r="G119" s="4" t="s">
        <v>10</v>
      </c>
      <c r="H119" s="51"/>
    </row>
    <row r="120" spans="1:8" ht="42.75" x14ac:dyDescent="0.25">
      <c r="A120" s="1" t="str">
        <f t="shared" si="1"/>
        <v>LMNI-5</v>
      </c>
      <c r="B120" s="12" t="s">
        <v>120</v>
      </c>
      <c r="C120" s="1">
        <f>IF(ISBLANK(D120),_xlfn.AGGREGATE(2,5,C$114:C119),"")</f>
        <v>5</v>
      </c>
      <c r="D120" s="2"/>
      <c r="E120" s="3" t="s">
        <v>126</v>
      </c>
      <c r="F120" s="67" t="s">
        <v>7</v>
      </c>
      <c r="G120" s="4" t="s">
        <v>10</v>
      </c>
      <c r="H120" s="49"/>
    </row>
    <row r="121" spans="1:8" ht="28.5" x14ac:dyDescent="0.25">
      <c r="A121" s="1" t="str">
        <f t="shared" si="1"/>
        <v>LMNI-6</v>
      </c>
      <c r="B121" s="12" t="s">
        <v>120</v>
      </c>
      <c r="C121" s="1">
        <f>IF(ISBLANK(D121),_xlfn.AGGREGATE(2,5,C$114:C120),"")</f>
        <v>6</v>
      </c>
      <c r="D121" s="2"/>
      <c r="E121" s="3" t="s">
        <v>127</v>
      </c>
      <c r="F121" s="67" t="s">
        <v>7</v>
      </c>
      <c r="G121" s="4" t="s">
        <v>10</v>
      </c>
      <c r="H121" s="49"/>
    </row>
    <row r="122" spans="1:8" ht="28.5" x14ac:dyDescent="0.25">
      <c r="A122" s="1" t="str">
        <f t="shared" si="1"/>
        <v>LMNI-7</v>
      </c>
      <c r="B122" s="12" t="s">
        <v>120</v>
      </c>
      <c r="C122" s="1">
        <f>IF(ISBLANK(D122),_xlfn.AGGREGATE(2,5,C$114:C121),"")</f>
        <v>7</v>
      </c>
      <c r="D122" s="2"/>
      <c r="E122" s="3" t="s">
        <v>128</v>
      </c>
      <c r="F122" s="67" t="s">
        <v>7</v>
      </c>
      <c r="G122" s="4" t="s">
        <v>10</v>
      </c>
      <c r="H122" s="49"/>
    </row>
    <row r="123" spans="1:8" ht="28.5" x14ac:dyDescent="0.25">
      <c r="A123" s="1" t="str">
        <f t="shared" si="1"/>
        <v>LMNI-8</v>
      </c>
      <c r="B123" s="12" t="s">
        <v>120</v>
      </c>
      <c r="C123" s="1">
        <f>IF(ISBLANK(D123),_xlfn.AGGREGATE(2,5,C$114:C122),"")</f>
        <v>8</v>
      </c>
      <c r="D123" s="2"/>
      <c r="E123" s="3" t="s">
        <v>129</v>
      </c>
      <c r="F123" s="67" t="s">
        <v>7</v>
      </c>
      <c r="G123" s="4" t="s">
        <v>10</v>
      </c>
      <c r="H123" s="49"/>
    </row>
    <row r="124" spans="1:8" ht="28.5" x14ac:dyDescent="0.25">
      <c r="A124" s="1" t="str">
        <f t="shared" si="1"/>
        <v>LMNI-9</v>
      </c>
      <c r="B124" s="12" t="s">
        <v>120</v>
      </c>
      <c r="C124" s="1">
        <f>IF(ISBLANK(D124),_xlfn.AGGREGATE(2,5,C$114:C123),"")</f>
        <v>9</v>
      </c>
      <c r="D124" s="2"/>
      <c r="E124" s="3" t="s">
        <v>130</v>
      </c>
      <c r="F124" s="67" t="s">
        <v>7</v>
      </c>
      <c r="G124" s="4" t="s">
        <v>8</v>
      </c>
      <c r="H124" s="49"/>
    </row>
    <row r="125" spans="1:8" ht="28.5" x14ac:dyDescent="0.25">
      <c r="A125" s="1" t="str">
        <f t="shared" si="1"/>
        <v>LMNI-10</v>
      </c>
      <c r="B125" s="12" t="s">
        <v>120</v>
      </c>
      <c r="C125" s="1">
        <f>IF(ISBLANK(D125),_xlfn.AGGREGATE(2,5,C$114:C124),"")</f>
        <v>10</v>
      </c>
      <c r="D125" s="2"/>
      <c r="E125" s="3" t="s">
        <v>131</v>
      </c>
      <c r="F125" s="67" t="s">
        <v>7</v>
      </c>
      <c r="G125" s="4" t="s">
        <v>10</v>
      </c>
      <c r="H125" s="49"/>
    </row>
    <row r="126" spans="1:8" ht="28.5" x14ac:dyDescent="0.25">
      <c r="A126" s="1" t="str">
        <f t="shared" si="1"/>
        <v>LMNI-11</v>
      </c>
      <c r="B126" s="12" t="s">
        <v>120</v>
      </c>
      <c r="C126" s="1">
        <f>IF(ISBLANK(D126),_xlfn.AGGREGATE(2,5,C$114:C125),"")</f>
        <v>11</v>
      </c>
      <c r="D126" s="2"/>
      <c r="E126" s="3" t="s">
        <v>132</v>
      </c>
      <c r="F126" s="67" t="s">
        <v>7</v>
      </c>
      <c r="G126" s="4" t="s">
        <v>10</v>
      </c>
      <c r="H126" s="49"/>
    </row>
    <row r="127" spans="1:8" ht="28.5" x14ac:dyDescent="0.25">
      <c r="A127" s="1" t="str">
        <f t="shared" si="1"/>
        <v>LMNI-12</v>
      </c>
      <c r="B127" s="12" t="s">
        <v>120</v>
      </c>
      <c r="C127" s="1">
        <f>IF(ISBLANK(D127),_xlfn.AGGREGATE(2,5,C$114:C126),"")</f>
        <v>12</v>
      </c>
      <c r="D127" s="2"/>
      <c r="E127" s="3" t="s">
        <v>133</v>
      </c>
      <c r="F127" s="67" t="s">
        <v>7</v>
      </c>
      <c r="G127" s="4" t="s">
        <v>10</v>
      </c>
      <c r="H127" s="49"/>
    </row>
    <row r="128" spans="1:8" ht="28.5" x14ac:dyDescent="0.25">
      <c r="A128" s="1" t="str">
        <f t="shared" si="1"/>
        <v>LMNI-13</v>
      </c>
      <c r="B128" s="12" t="s">
        <v>120</v>
      </c>
      <c r="C128" s="1">
        <f>IF(ISBLANK(D128),_xlfn.AGGREGATE(2,5,C$114:C127),"")</f>
        <v>13</v>
      </c>
      <c r="D128" s="2"/>
      <c r="E128" s="3" t="s">
        <v>134</v>
      </c>
      <c r="F128" s="67" t="s">
        <v>19</v>
      </c>
      <c r="G128" s="4" t="s">
        <v>10</v>
      </c>
      <c r="H128" s="49"/>
    </row>
    <row r="129" spans="1:8" ht="28.5" x14ac:dyDescent="0.25">
      <c r="A129" s="1" t="str">
        <f t="shared" si="1"/>
        <v>LMNI-14</v>
      </c>
      <c r="B129" s="12" t="s">
        <v>120</v>
      </c>
      <c r="C129" s="1">
        <f>IF(ISBLANK(D129),_xlfn.AGGREGATE(2,5,C$114:C128),"")</f>
        <v>14</v>
      </c>
      <c r="D129" s="2"/>
      <c r="E129" s="6" t="s">
        <v>135</v>
      </c>
      <c r="F129" s="67" t="s">
        <v>19</v>
      </c>
      <c r="G129" s="4" t="s">
        <v>10</v>
      </c>
      <c r="H129" s="49"/>
    </row>
    <row r="130" spans="1:8" ht="28.5" x14ac:dyDescent="0.25">
      <c r="A130" s="1" t="str">
        <f t="shared" ref="A130:A193" si="2">IF(ISBLANK(D130),B130&amp;"-"&amp;C130,"")</f>
        <v>LMNI-15</v>
      </c>
      <c r="B130" s="12" t="s">
        <v>120</v>
      </c>
      <c r="C130" s="1">
        <f>IF(ISBLANK(D130),_xlfn.AGGREGATE(2,5,C$114:C129),"")</f>
        <v>15</v>
      </c>
      <c r="D130" s="2"/>
      <c r="E130" s="6" t="s">
        <v>136</v>
      </c>
      <c r="F130" s="67" t="s">
        <v>7</v>
      </c>
      <c r="G130" s="4" t="s">
        <v>10</v>
      </c>
      <c r="H130" s="49"/>
    </row>
    <row r="131" spans="1:8" ht="28.5" x14ac:dyDescent="0.25">
      <c r="A131" s="1" t="str">
        <f t="shared" si="2"/>
        <v>LMNI-16</v>
      </c>
      <c r="B131" s="12" t="s">
        <v>120</v>
      </c>
      <c r="C131" s="1">
        <f>IF(ISBLANK(D131),_xlfn.AGGREGATE(2,5,C$114:C130),"")</f>
        <v>16</v>
      </c>
      <c r="D131" s="2"/>
      <c r="E131" s="3" t="s">
        <v>137</v>
      </c>
      <c r="F131" s="67" t="s">
        <v>7</v>
      </c>
      <c r="G131" s="4" t="s">
        <v>10</v>
      </c>
      <c r="H131" s="49"/>
    </row>
    <row r="132" spans="1:8" ht="42.75" x14ac:dyDescent="0.25">
      <c r="A132" s="1" t="str">
        <f t="shared" si="2"/>
        <v>LMNI-17</v>
      </c>
      <c r="B132" s="12" t="s">
        <v>120</v>
      </c>
      <c r="C132" s="1">
        <f>IF(ISBLANK(D132),_xlfn.AGGREGATE(2,5,C$114:C131),"")</f>
        <v>17</v>
      </c>
      <c r="D132" s="2"/>
      <c r="E132" s="3" t="s">
        <v>138</v>
      </c>
      <c r="F132" s="67" t="s">
        <v>7</v>
      </c>
      <c r="G132" s="4" t="s">
        <v>10</v>
      </c>
      <c r="H132" s="49"/>
    </row>
    <row r="133" spans="1:8" ht="28.5" x14ac:dyDescent="0.25">
      <c r="A133" s="1" t="str">
        <f t="shared" si="2"/>
        <v>LMNI-18</v>
      </c>
      <c r="B133" s="12" t="s">
        <v>120</v>
      </c>
      <c r="C133" s="1">
        <f>IF(ISBLANK(D133),_xlfn.AGGREGATE(2,5,C$114:C132),"")</f>
        <v>18</v>
      </c>
      <c r="D133" s="2"/>
      <c r="E133" s="3" t="s">
        <v>139</v>
      </c>
      <c r="F133" s="67" t="s">
        <v>7</v>
      </c>
      <c r="G133" s="4" t="s">
        <v>10</v>
      </c>
      <c r="H133" s="49"/>
    </row>
    <row r="134" spans="1:8" ht="42.75" x14ac:dyDescent="0.25">
      <c r="A134" s="1" t="str">
        <f t="shared" si="2"/>
        <v>LMNI-19</v>
      </c>
      <c r="B134" s="12" t="s">
        <v>120</v>
      </c>
      <c r="C134" s="1">
        <f>IF(ISBLANK(D134),_xlfn.AGGREGATE(2,5,C$114:C133),"")</f>
        <v>19</v>
      </c>
      <c r="D134" s="2"/>
      <c r="E134" s="3" t="s">
        <v>140</v>
      </c>
      <c r="F134" s="67" t="s">
        <v>7</v>
      </c>
      <c r="G134" s="4" t="s">
        <v>10</v>
      </c>
      <c r="H134" s="49"/>
    </row>
    <row r="135" spans="1:8" ht="28.5" x14ac:dyDescent="0.25">
      <c r="A135" s="1" t="str">
        <f t="shared" si="2"/>
        <v>LMNI-20</v>
      </c>
      <c r="B135" s="12" t="s">
        <v>120</v>
      </c>
      <c r="C135" s="1">
        <f>IF(ISBLANK(D135),_xlfn.AGGREGATE(2,5,C$114:C134),"")</f>
        <v>20</v>
      </c>
      <c r="D135" s="2"/>
      <c r="E135" s="3" t="s">
        <v>141</v>
      </c>
      <c r="F135" s="67" t="s">
        <v>7</v>
      </c>
      <c r="G135" s="4" t="s">
        <v>10</v>
      </c>
      <c r="H135" s="49"/>
    </row>
    <row r="136" spans="1:8" ht="28.5" x14ac:dyDescent="0.25">
      <c r="A136" s="1" t="str">
        <f t="shared" si="2"/>
        <v>LMNI-21</v>
      </c>
      <c r="B136" s="12" t="s">
        <v>120</v>
      </c>
      <c r="C136" s="1">
        <f>IF(ISBLANK(D136),_xlfn.AGGREGATE(2,5,C$114:C135),"")</f>
        <v>21</v>
      </c>
      <c r="D136" s="2"/>
      <c r="E136" s="101" t="s">
        <v>142</v>
      </c>
      <c r="F136" s="67" t="s">
        <v>19</v>
      </c>
      <c r="G136" s="4" t="s">
        <v>10</v>
      </c>
      <c r="H136" s="49"/>
    </row>
    <row r="137" spans="1:8" ht="28.5" x14ac:dyDescent="0.25">
      <c r="A137" s="1" t="str">
        <f t="shared" si="2"/>
        <v>LMNI-22</v>
      </c>
      <c r="B137" s="12" t="s">
        <v>120</v>
      </c>
      <c r="C137" s="1">
        <f>IF(ISBLANK(D137),_xlfn.AGGREGATE(2,5,C$114:C136),"")</f>
        <v>22</v>
      </c>
      <c r="D137" s="2"/>
      <c r="E137" s="3" t="s">
        <v>143</v>
      </c>
      <c r="F137" s="67" t="s">
        <v>7</v>
      </c>
      <c r="G137" s="4" t="s">
        <v>10</v>
      </c>
      <c r="H137" s="49"/>
    </row>
    <row r="138" spans="1:8" ht="28.5" x14ac:dyDescent="0.25">
      <c r="A138" s="1" t="str">
        <f t="shared" si="2"/>
        <v>LMNI-23</v>
      </c>
      <c r="B138" s="12" t="s">
        <v>120</v>
      </c>
      <c r="C138" s="1">
        <f>IF(ISBLANK(D138),_xlfn.AGGREGATE(2,5,C$114:C137),"")</f>
        <v>23</v>
      </c>
      <c r="D138" s="2"/>
      <c r="E138" s="3" t="s">
        <v>144</v>
      </c>
      <c r="F138" s="67" t="s">
        <v>19</v>
      </c>
      <c r="G138" s="4" t="s">
        <v>10</v>
      </c>
      <c r="H138" s="49"/>
    </row>
    <row r="139" spans="1:8" ht="27" customHeight="1" x14ac:dyDescent="0.2">
      <c r="A139" s="240" t="str">
        <f t="shared" si="2"/>
        <v/>
      </c>
      <c r="B139" s="241"/>
      <c r="C139" s="242" t="str">
        <f>IF(ISBLANK(D139),_xlfn.AGGREGATE(2,5,C$114:C138),"")</f>
        <v/>
      </c>
      <c r="D139" s="243" t="s">
        <v>2</v>
      </c>
      <c r="E139" s="74" t="s">
        <v>145</v>
      </c>
      <c r="F139" s="245"/>
      <c r="G139" s="246"/>
      <c r="H139" s="247"/>
    </row>
    <row r="140" spans="1:8" ht="28.5" x14ac:dyDescent="0.25">
      <c r="A140" s="1" t="str">
        <f t="shared" si="2"/>
        <v>LMNI-24</v>
      </c>
      <c r="B140" s="12" t="s">
        <v>120</v>
      </c>
      <c r="C140" s="1">
        <f>IF(ISBLANK(D140),_xlfn.AGGREGATE(2,5,C$114:C139),"")</f>
        <v>24</v>
      </c>
      <c r="D140" s="2"/>
      <c r="E140" s="11" t="s">
        <v>146</v>
      </c>
      <c r="F140" s="67" t="s">
        <v>7</v>
      </c>
      <c r="G140" s="4" t="s">
        <v>10</v>
      </c>
      <c r="H140" s="49"/>
    </row>
    <row r="141" spans="1:8" ht="28.5" x14ac:dyDescent="0.25">
      <c r="A141" s="1" t="str">
        <f t="shared" si="2"/>
        <v>LMNI-25</v>
      </c>
      <c r="B141" s="12" t="s">
        <v>120</v>
      </c>
      <c r="C141" s="1">
        <f>IF(ISBLANK(D141),_xlfn.AGGREGATE(2,5,C$114:C140),"")</f>
        <v>25</v>
      </c>
      <c r="D141" s="2"/>
      <c r="E141" s="11" t="s">
        <v>147</v>
      </c>
      <c r="F141" s="67" t="s">
        <v>7</v>
      </c>
      <c r="G141" s="4" t="s">
        <v>10</v>
      </c>
      <c r="H141" s="49"/>
    </row>
    <row r="142" spans="1:8" ht="28.5" x14ac:dyDescent="0.25">
      <c r="A142" s="1" t="str">
        <f t="shared" si="2"/>
        <v>LMNI-26</v>
      </c>
      <c r="B142" s="12" t="s">
        <v>120</v>
      </c>
      <c r="C142" s="1">
        <f>IF(ISBLANK(D142),_xlfn.AGGREGATE(2,5,C$114:C141),"")</f>
        <v>26</v>
      </c>
      <c r="D142" s="2"/>
      <c r="E142" s="11" t="s">
        <v>148</v>
      </c>
      <c r="F142" s="67" t="s">
        <v>7</v>
      </c>
      <c r="G142" s="4" t="s">
        <v>10</v>
      </c>
      <c r="H142" s="49"/>
    </row>
    <row r="143" spans="1:8" ht="28.5" x14ac:dyDescent="0.25">
      <c r="A143" s="1" t="str">
        <f t="shared" si="2"/>
        <v>LMNI-27</v>
      </c>
      <c r="B143" s="12" t="s">
        <v>120</v>
      </c>
      <c r="C143" s="1">
        <f>IF(ISBLANK(D143),_xlfn.AGGREGATE(2,5,C$114:C142),"")</f>
        <v>27</v>
      </c>
      <c r="D143" s="2"/>
      <c r="E143" s="11" t="s">
        <v>149</v>
      </c>
      <c r="F143" s="67" t="s">
        <v>7</v>
      </c>
      <c r="G143" s="4" t="s">
        <v>10</v>
      </c>
      <c r="H143" s="49"/>
    </row>
    <row r="144" spans="1:8" ht="14.45" customHeight="1" x14ac:dyDescent="0.25">
      <c r="A144" s="1" t="str">
        <f t="shared" si="2"/>
        <v>LMNI-28</v>
      </c>
      <c r="B144" s="12" t="s">
        <v>120</v>
      </c>
      <c r="C144" s="1">
        <f>IF(ISBLANK(D144),_xlfn.AGGREGATE(2,5,C$114:C143),"")</f>
        <v>28</v>
      </c>
      <c r="D144" s="2"/>
      <c r="E144" s="11" t="s">
        <v>150</v>
      </c>
      <c r="F144" s="67" t="s">
        <v>7</v>
      </c>
      <c r="G144" s="4" t="s">
        <v>10</v>
      </c>
      <c r="H144" s="49"/>
    </row>
    <row r="145" spans="1:8" ht="28.5" x14ac:dyDescent="0.25">
      <c r="A145" s="1" t="str">
        <f t="shared" si="2"/>
        <v>LMNI-29</v>
      </c>
      <c r="B145" s="12" t="s">
        <v>120</v>
      </c>
      <c r="C145" s="1">
        <f>IF(ISBLANK(D145),_xlfn.AGGREGATE(2,5,C$114:C144),"")</f>
        <v>29</v>
      </c>
      <c r="D145" s="2"/>
      <c r="E145" s="11" t="s">
        <v>151</v>
      </c>
      <c r="F145" s="67" t="s">
        <v>7</v>
      </c>
      <c r="G145" s="4" t="s">
        <v>10</v>
      </c>
      <c r="H145" s="49"/>
    </row>
    <row r="146" spans="1:8" ht="28.5" x14ac:dyDescent="0.25">
      <c r="A146" s="1" t="str">
        <f t="shared" si="2"/>
        <v>LMNI-30</v>
      </c>
      <c r="B146" s="12" t="s">
        <v>120</v>
      </c>
      <c r="C146" s="1">
        <f>IF(ISBLANK(D146),_xlfn.AGGREGATE(2,5,C$114:C145),"")</f>
        <v>30</v>
      </c>
      <c r="D146" s="2"/>
      <c r="E146" s="11" t="s">
        <v>152</v>
      </c>
      <c r="F146" s="67" t="s">
        <v>7</v>
      </c>
      <c r="G146" s="4" t="s">
        <v>10</v>
      </c>
      <c r="H146" s="49"/>
    </row>
    <row r="147" spans="1:8" ht="28.5" x14ac:dyDescent="0.25">
      <c r="A147" s="1" t="str">
        <f t="shared" si="2"/>
        <v>LMNI-31</v>
      </c>
      <c r="B147" s="12" t="s">
        <v>120</v>
      </c>
      <c r="C147" s="1">
        <f>IF(ISBLANK(D147),_xlfn.AGGREGATE(2,5,C$114:C146),"")</f>
        <v>31</v>
      </c>
      <c r="D147" s="2"/>
      <c r="E147" s="11" t="s">
        <v>153</v>
      </c>
      <c r="F147" s="67" t="s">
        <v>7</v>
      </c>
      <c r="G147" s="4" t="s">
        <v>10</v>
      </c>
      <c r="H147" s="49"/>
    </row>
    <row r="148" spans="1:8" ht="28.5" x14ac:dyDescent="0.25">
      <c r="A148" s="1" t="str">
        <f t="shared" si="2"/>
        <v>LMNI-32</v>
      </c>
      <c r="B148" s="12" t="s">
        <v>120</v>
      </c>
      <c r="C148" s="1">
        <f>IF(ISBLANK(D148),_xlfn.AGGREGATE(2,5,C$114:C147),"")</f>
        <v>32</v>
      </c>
      <c r="D148" s="2"/>
      <c r="E148" s="11" t="s">
        <v>154</v>
      </c>
      <c r="F148" s="67" t="s">
        <v>7</v>
      </c>
      <c r="G148" s="4" t="s">
        <v>10</v>
      </c>
      <c r="H148" s="49"/>
    </row>
    <row r="149" spans="1:8" ht="28.5" x14ac:dyDescent="0.25">
      <c r="A149" s="1" t="str">
        <f t="shared" si="2"/>
        <v>LMNI-33</v>
      </c>
      <c r="B149" s="12" t="s">
        <v>120</v>
      </c>
      <c r="C149" s="1">
        <f>IF(ISBLANK(D149),_xlfn.AGGREGATE(2,5,C$114:C148),"")</f>
        <v>33</v>
      </c>
      <c r="D149" s="2"/>
      <c r="E149" s="11" t="s">
        <v>155</v>
      </c>
      <c r="F149" s="67" t="s">
        <v>7</v>
      </c>
      <c r="G149" s="4" t="s">
        <v>10</v>
      </c>
      <c r="H149" s="49"/>
    </row>
    <row r="150" spans="1:8" ht="28.5" x14ac:dyDescent="0.25">
      <c r="A150" s="1" t="str">
        <f t="shared" si="2"/>
        <v>LMNI-34</v>
      </c>
      <c r="B150" s="12" t="s">
        <v>120</v>
      </c>
      <c r="C150" s="1">
        <f>IF(ISBLANK(D150),_xlfn.AGGREGATE(2,5,C$114:C149),"")</f>
        <v>34</v>
      </c>
      <c r="D150" s="2"/>
      <c r="E150" s="11" t="s">
        <v>156</v>
      </c>
      <c r="F150" s="67" t="s">
        <v>7</v>
      </c>
      <c r="G150" s="4" t="s">
        <v>10</v>
      </c>
      <c r="H150" s="49"/>
    </row>
    <row r="151" spans="1:8" ht="28.5" x14ac:dyDescent="0.25">
      <c r="A151" s="1" t="str">
        <f t="shared" si="2"/>
        <v>LMNI-35</v>
      </c>
      <c r="B151" s="12" t="s">
        <v>120</v>
      </c>
      <c r="C151" s="1">
        <f>IF(ISBLANK(D151),_xlfn.AGGREGATE(2,5,C$114:C150),"")</f>
        <v>35</v>
      </c>
      <c r="D151" s="2"/>
      <c r="E151" s="11" t="s">
        <v>157</v>
      </c>
      <c r="F151" s="67" t="s">
        <v>7</v>
      </c>
      <c r="G151" s="4" t="s">
        <v>10</v>
      </c>
      <c r="H151" s="49"/>
    </row>
    <row r="152" spans="1:8" ht="28.5" x14ac:dyDescent="0.25">
      <c r="A152" s="1" t="str">
        <f t="shared" si="2"/>
        <v>LMNI-36</v>
      </c>
      <c r="B152" s="12" t="s">
        <v>120</v>
      </c>
      <c r="C152" s="1">
        <f>IF(ISBLANK(D152),_xlfn.AGGREGATE(2,5,C$114:C151),"")</f>
        <v>36</v>
      </c>
      <c r="D152" s="2"/>
      <c r="E152" s="11" t="s">
        <v>158</v>
      </c>
      <c r="F152" s="67" t="s">
        <v>7</v>
      </c>
      <c r="G152" s="4" t="s">
        <v>10</v>
      </c>
      <c r="H152" s="49"/>
    </row>
    <row r="153" spans="1:8" ht="28.5" x14ac:dyDescent="0.25">
      <c r="A153" s="1" t="str">
        <f t="shared" si="2"/>
        <v>LMNI-37</v>
      </c>
      <c r="B153" s="12" t="s">
        <v>120</v>
      </c>
      <c r="C153" s="1">
        <f>IF(ISBLANK(D153),_xlfn.AGGREGATE(2,5,C$114:C152),"")</f>
        <v>37</v>
      </c>
      <c r="D153" s="2"/>
      <c r="E153" s="11" t="s">
        <v>159</v>
      </c>
      <c r="F153" s="67" t="s">
        <v>7</v>
      </c>
      <c r="G153" s="4" t="s">
        <v>10</v>
      </c>
      <c r="H153" s="49"/>
    </row>
    <row r="154" spans="1:8" ht="25.5" customHeight="1" x14ac:dyDescent="0.25">
      <c r="A154" s="1" t="str">
        <f t="shared" si="2"/>
        <v>LMNI-38</v>
      </c>
      <c r="B154" s="12" t="s">
        <v>120</v>
      </c>
      <c r="C154" s="1">
        <f>IF(ISBLANK(D154),_xlfn.AGGREGATE(2,5,C$114:C153),"")</f>
        <v>38</v>
      </c>
      <c r="D154" s="2"/>
      <c r="E154" s="11" t="s">
        <v>160</v>
      </c>
      <c r="F154" s="67" t="s">
        <v>7</v>
      </c>
      <c r="G154" s="4" t="s">
        <v>10</v>
      </c>
      <c r="H154" s="49"/>
    </row>
    <row r="155" spans="1:8" ht="28.5" x14ac:dyDescent="0.25">
      <c r="A155" s="1" t="str">
        <f t="shared" si="2"/>
        <v>LMNI-39</v>
      </c>
      <c r="B155" s="12" t="s">
        <v>120</v>
      </c>
      <c r="C155" s="1">
        <f>IF(ISBLANK(D155),_xlfn.AGGREGATE(2,5,C$114:C154),"")</f>
        <v>39</v>
      </c>
      <c r="D155" s="2"/>
      <c r="E155" s="3" t="s">
        <v>161</v>
      </c>
      <c r="F155" s="67" t="s">
        <v>7</v>
      </c>
      <c r="G155" s="4" t="s">
        <v>10</v>
      </c>
      <c r="H155" s="49"/>
    </row>
    <row r="156" spans="1:8" ht="28.5" x14ac:dyDescent="0.25">
      <c r="A156" s="1" t="str">
        <f t="shared" si="2"/>
        <v>LMNI-40</v>
      </c>
      <c r="B156" s="12" t="s">
        <v>120</v>
      </c>
      <c r="C156" s="1">
        <f>IF(ISBLANK(D156),_xlfn.AGGREGATE(2,5,C$114:C155),"")</f>
        <v>40</v>
      </c>
      <c r="D156" s="2"/>
      <c r="E156" s="3" t="s">
        <v>162</v>
      </c>
      <c r="F156" s="67" t="s">
        <v>7</v>
      </c>
      <c r="G156" s="4" t="s">
        <v>10</v>
      </c>
      <c r="H156" s="49"/>
    </row>
    <row r="157" spans="1:8" ht="28.5" x14ac:dyDescent="0.25">
      <c r="A157" s="1" t="str">
        <f t="shared" si="2"/>
        <v>LMNI-41</v>
      </c>
      <c r="B157" s="12" t="s">
        <v>120</v>
      </c>
      <c r="C157" s="1">
        <f>IF(ISBLANK(D157),_xlfn.AGGREGATE(2,5,C$114:C156),"")</f>
        <v>41</v>
      </c>
      <c r="D157" s="2"/>
      <c r="E157" s="3" t="s">
        <v>163</v>
      </c>
      <c r="F157" s="67" t="s">
        <v>7</v>
      </c>
      <c r="G157" s="4" t="s">
        <v>10</v>
      </c>
      <c r="H157" s="49"/>
    </row>
    <row r="158" spans="1:8" ht="28.5" x14ac:dyDescent="0.25">
      <c r="A158" s="1" t="str">
        <f t="shared" si="2"/>
        <v>LMNI-42</v>
      </c>
      <c r="B158" s="12" t="s">
        <v>120</v>
      </c>
      <c r="C158" s="1">
        <f>IF(ISBLANK(D158),_xlfn.AGGREGATE(2,5,C$114:C157),"")</f>
        <v>42</v>
      </c>
      <c r="D158" s="2"/>
      <c r="E158" s="3" t="s">
        <v>164</v>
      </c>
      <c r="F158" s="67" t="s">
        <v>19</v>
      </c>
      <c r="G158" s="4" t="s">
        <v>10</v>
      </c>
      <c r="H158" s="49"/>
    </row>
    <row r="159" spans="1:8" ht="28.5" x14ac:dyDescent="0.25">
      <c r="A159" s="1" t="str">
        <f t="shared" si="2"/>
        <v>LMNI-43</v>
      </c>
      <c r="B159" s="12" t="s">
        <v>120</v>
      </c>
      <c r="C159" s="1">
        <f>IF(ISBLANK(D159),_xlfn.AGGREGATE(2,5,C$114:C158),"")</f>
        <v>43</v>
      </c>
      <c r="D159" s="2"/>
      <c r="E159" s="3" t="s">
        <v>165</v>
      </c>
      <c r="F159" s="67" t="s">
        <v>19</v>
      </c>
      <c r="G159" s="4" t="s">
        <v>10</v>
      </c>
      <c r="H159" s="49"/>
    </row>
    <row r="160" spans="1:8" ht="13.5" customHeight="1" x14ac:dyDescent="0.2">
      <c r="A160" s="240" t="str">
        <f t="shared" si="2"/>
        <v/>
      </c>
      <c r="B160" s="241"/>
      <c r="C160" s="242" t="str">
        <f>IF(ISBLANK(D160),_xlfn.AGGREGATE(2,5,C$114:C159),"")</f>
        <v/>
      </c>
      <c r="D160" s="243" t="s">
        <v>2</v>
      </c>
      <c r="E160" s="74" t="s">
        <v>166</v>
      </c>
      <c r="F160" s="245"/>
      <c r="G160" s="246"/>
      <c r="H160" s="247"/>
    </row>
    <row r="161" spans="1:8" ht="28.5" x14ac:dyDescent="0.25">
      <c r="A161" s="1" t="str">
        <f t="shared" si="2"/>
        <v>LMNI-44</v>
      </c>
      <c r="B161" s="12" t="s">
        <v>120</v>
      </c>
      <c r="C161" s="1">
        <f>IF(ISBLANK(D161),_xlfn.AGGREGATE(2,5,C$114:C160),"")</f>
        <v>44</v>
      </c>
      <c r="D161" s="2"/>
      <c r="E161" s="11" t="s">
        <v>167</v>
      </c>
      <c r="F161" s="67" t="s">
        <v>7</v>
      </c>
      <c r="G161" s="4" t="s">
        <v>10</v>
      </c>
      <c r="H161" s="49"/>
    </row>
    <row r="162" spans="1:8" ht="28.5" x14ac:dyDescent="0.25">
      <c r="A162" s="1" t="str">
        <f t="shared" si="2"/>
        <v>LMNI-45</v>
      </c>
      <c r="B162" s="12" t="s">
        <v>120</v>
      </c>
      <c r="C162" s="1">
        <f>IF(ISBLANK(D162),_xlfn.AGGREGATE(2,5,C$114:C161),"")</f>
        <v>45</v>
      </c>
      <c r="D162" s="2"/>
      <c r="E162" s="11" t="s">
        <v>168</v>
      </c>
      <c r="F162" s="67" t="s">
        <v>7</v>
      </c>
      <c r="G162" s="4" t="s">
        <v>10</v>
      </c>
      <c r="H162" s="51"/>
    </row>
    <row r="163" spans="1:8" ht="28.5" x14ac:dyDescent="0.25">
      <c r="A163" s="1" t="str">
        <f t="shared" si="2"/>
        <v>LMNI-46</v>
      </c>
      <c r="B163" s="12" t="s">
        <v>120</v>
      </c>
      <c r="C163" s="1">
        <f>IF(ISBLANK(D163),_xlfn.AGGREGATE(2,5,C$114:C162),"")</f>
        <v>46</v>
      </c>
      <c r="D163" s="2"/>
      <c r="E163" s="11" t="s">
        <v>169</v>
      </c>
      <c r="F163" s="67" t="s">
        <v>7</v>
      </c>
      <c r="G163" s="4" t="s">
        <v>10</v>
      </c>
      <c r="H163" s="49"/>
    </row>
    <row r="164" spans="1:8" ht="28.5" x14ac:dyDescent="0.25">
      <c r="A164" s="1" t="str">
        <f t="shared" si="2"/>
        <v>LMNI-47</v>
      </c>
      <c r="B164" s="12" t="s">
        <v>120</v>
      </c>
      <c r="C164" s="1">
        <f>IF(ISBLANK(D164),_xlfn.AGGREGATE(2,5,C$114:C163),"")</f>
        <v>47</v>
      </c>
      <c r="D164" s="2"/>
      <c r="E164" s="11" t="s">
        <v>170</v>
      </c>
      <c r="F164" s="67" t="s">
        <v>7</v>
      </c>
      <c r="G164" s="4" t="s">
        <v>10</v>
      </c>
      <c r="H164" s="49"/>
    </row>
    <row r="165" spans="1:8" ht="28.5" x14ac:dyDescent="0.25">
      <c r="A165" s="1" t="str">
        <f t="shared" si="2"/>
        <v>LMNI-48</v>
      </c>
      <c r="B165" s="12" t="s">
        <v>120</v>
      </c>
      <c r="C165" s="1">
        <f>IF(ISBLANK(D165),_xlfn.AGGREGATE(2,5,C$114:C164),"")</f>
        <v>48</v>
      </c>
      <c r="D165" s="2"/>
      <c r="E165" s="11" t="s">
        <v>171</v>
      </c>
      <c r="F165" s="67" t="s">
        <v>7</v>
      </c>
      <c r="G165" s="4" t="s">
        <v>10</v>
      </c>
      <c r="H165" s="49"/>
    </row>
    <row r="166" spans="1:8" ht="28.5" x14ac:dyDescent="0.25">
      <c r="A166" s="1" t="str">
        <f t="shared" si="2"/>
        <v>LMNI-49</v>
      </c>
      <c r="B166" s="12" t="s">
        <v>120</v>
      </c>
      <c r="C166" s="1">
        <f>IF(ISBLANK(D166),_xlfn.AGGREGATE(2,5,C$114:C165),"")</f>
        <v>49</v>
      </c>
      <c r="D166" s="2"/>
      <c r="E166" s="11" t="s">
        <v>172</v>
      </c>
      <c r="F166" s="67" t="s">
        <v>7</v>
      </c>
      <c r="G166" s="4" t="s">
        <v>10</v>
      </c>
      <c r="H166" s="49"/>
    </row>
    <row r="167" spans="1:8" ht="28.5" x14ac:dyDescent="0.25">
      <c r="A167" s="1" t="str">
        <f t="shared" si="2"/>
        <v>LMNI-50</v>
      </c>
      <c r="B167" s="12" t="s">
        <v>120</v>
      </c>
      <c r="C167" s="1">
        <f>IF(ISBLANK(D167),_xlfn.AGGREGATE(2,5,C$114:C166),"")</f>
        <v>50</v>
      </c>
      <c r="D167" s="2"/>
      <c r="E167" s="11" t="s">
        <v>173</v>
      </c>
      <c r="F167" s="67" t="s">
        <v>7</v>
      </c>
      <c r="G167" s="4" t="s">
        <v>10</v>
      </c>
      <c r="H167" s="49"/>
    </row>
    <row r="168" spans="1:8" ht="28.5" x14ac:dyDescent="0.25">
      <c r="A168" s="1" t="str">
        <f t="shared" si="2"/>
        <v>LMNI-51</v>
      </c>
      <c r="B168" s="12" t="s">
        <v>120</v>
      </c>
      <c r="C168" s="1">
        <f>IF(ISBLANK(D168),_xlfn.AGGREGATE(2,5,C$114:C167),"")</f>
        <v>51</v>
      </c>
      <c r="D168" s="2"/>
      <c r="E168" s="11" t="s">
        <v>174</v>
      </c>
      <c r="F168" s="67" t="s">
        <v>7</v>
      </c>
      <c r="G168" s="4" t="s">
        <v>10</v>
      </c>
      <c r="H168" s="49"/>
    </row>
    <row r="169" spans="1:8" ht="28.5" x14ac:dyDescent="0.25">
      <c r="A169" s="1" t="str">
        <f t="shared" si="2"/>
        <v>LMNI-52</v>
      </c>
      <c r="B169" s="12" t="s">
        <v>120</v>
      </c>
      <c r="C169" s="1">
        <f>IF(ISBLANK(D169),_xlfn.AGGREGATE(2,5,C$114:C168),"")</f>
        <v>52</v>
      </c>
      <c r="D169" s="2"/>
      <c r="E169" s="11" t="s">
        <v>175</v>
      </c>
      <c r="F169" s="67" t="s">
        <v>7</v>
      </c>
      <c r="G169" s="4" t="s">
        <v>10</v>
      </c>
      <c r="H169" s="49"/>
    </row>
    <row r="170" spans="1:8" ht="28.5" x14ac:dyDescent="0.25">
      <c r="A170" s="1" t="str">
        <f t="shared" si="2"/>
        <v>LMNI-53</v>
      </c>
      <c r="B170" s="12" t="s">
        <v>120</v>
      </c>
      <c r="C170" s="1">
        <f>IF(ISBLANK(D170),_xlfn.AGGREGATE(2,5,C$114:C169),"")</f>
        <v>53</v>
      </c>
      <c r="D170" s="2"/>
      <c r="E170" s="11" t="s">
        <v>176</v>
      </c>
      <c r="F170" s="67" t="s">
        <v>7</v>
      </c>
      <c r="G170" s="4" t="s">
        <v>10</v>
      </c>
      <c r="H170" s="49"/>
    </row>
    <row r="171" spans="1:8" ht="28.5" x14ac:dyDescent="0.25">
      <c r="A171" s="1" t="str">
        <f t="shared" si="2"/>
        <v>LMNI-54</v>
      </c>
      <c r="B171" s="12" t="s">
        <v>120</v>
      </c>
      <c r="C171" s="1">
        <f>IF(ISBLANK(D171),_xlfn.AGGREGATE(2,5,C$114:C170),"")</f>
        <v>54</v>
      </c>
      <c r="D171" s="2"/>
      <c r="E171" s="11" t="s">
        <v>177</v>
      </c>
      <c r="F171" s="67" t="s">
        <v>7</v>
      </c>
      <c r="G171" s="4" t="s">
        <v>10</v>
      </c>
      <c r="H171" s="49"/>
    </row>
    <row r="172" spans="1:8" ht="28.5" x14ac:dyDescent="0.25">
      <c r="A172" s="1" t="str">
        <f t="shared" si="2"/>
        <v>LMNI-55</v>
      </c>
      <c r="B172" s="12" t="s">
        <v>120</v>
      </c>
      <c r="C172" s="1">
        <f>IF(ISBLANK(D172),_xlfn.AGGREGATE(2,5,C$114:C171),"")</f>
        <v>55</v>
      </c>
      <c r="D172" s="2"/>
      <c r="E172" s="11" t="s">
        <v>178</v>
      </c>
      <c r="F172" s="67" t="s">
        <v>7</v>
      </c>
      <c r="G172" s="4" t="s">
        <v>10</v>
      </c>
      <c r="H172" s="49"/>
    </row>
    <row r="173" spans="1:8" ht="28.5" x14ac:dyDescent="0.25">
      <c r="A173" s="1" t="str">
        <f t="shared" si="2"/>
        <v>LMNI-56</v>
      </c>
      <c r="B173" s="12" t="s">
        <v>120</v>
      </c>
      <c r="C173" s="1">
        <f>IF(ISBLANK(D173),_xlfn.AGGREGATE(2,5,C$114:C172),"")</f>
        <v>56</v>
      </c>
      <c r="D173" s="2"/>
      <c r="E173" s="11" t="s">
        <v>179</v>
      </c>
      <c r="F173" s="67" t="s">
        <v>7</v>
      </c>
      <c r="G173" s="4" t="s">
        <v>10</v>
      </c>
      <c r="H173" s="49"/>
    </row>
    <row r="174" spans="1:8" ht="28.5" x14ac:dyDescent="0.25">
      <c r="A174" s="1" t="str">
        <f t="shared" si="2"/>
        <v>LMNI-57</v>
      </c>
      <c r="B174" s="12" t="s">
        <v>120</v>
      </c>
      <c r="C174" s="1">
        <f>IF(ISBLANK(D174),_xlfn.AGGREGATE(2,5,C$114:C173),"")</f>
        <v>57</v>
      </c>
      <c r="D174" s="2"/>
      <c r="E174" s="11" t="s">
        <v>180</v>
      </c>
      <c r="F174" s="67" t="s">
        <v>7</v>
      </c>
      <c r="G174" s="4" t="s">
        <v>10</v>
      </c>
      <c r="H174" s="49"/>
    </row>
    <row r="175" spans="1:8" ht="28.5" x14ac:dyDescent="0.25">
      <c r="A175" s="1" t="str">
        <f t="shared" si="2"/>
        <v>LMNI-58</v>
      </c>
      <c r="B175" s="12" t="s">
        <v>120</v>
      </c>
      <c r="C175" s="1">
        <f>IF(ISBLANK(D175),_xlfn.AGGREGATE(2,5,C$114:C174),"")</f>
        <v>58</v>
      </c>
      <c r="D175" s="2"/>
      <c r="E175" s="11" t="s">
        <v>181</v>
      </c>
      <c r="F175" s="67" t="s">
        <v>7</v>
      </c>
      <c r="G175" s="4" t="s">
        <v>10</v>
      </c>
      <c r="H175" s="49"/>
    </row>
    <row r="176" spans="1:8" ht="29.25" x14ac:dyDescent="0.25">
      <c r="A176" s="1" t="str">
        <f t="shared" si="2"/>
        <v>LMNI-59</v>
      </c>
      <c r="B176" s="12" t="s">
        <v>120</v>
      </c>
      <c r="C176" s="1">
        <f>IF(ISBLANK(D176),_xlfn.AGGREGATE(2,5,C$114:C175),"")</f>
        <v>59</v>
      </c>
      <c r="D176" s="2"/>
      <c r="E176" s="13" t="s">
        <v>182</v>
      </c>
      <c r="F176" s="67" t="s">
        <v>7</v>
      </c>
      <c r="G176" s="4" t="s">
        <v>10</v>
      </c>
      <c r="H176" s="49"/>
    </row>
    <row r="177" spans="1:8" ht="28.5" x14ac:dyDescent="0.25">
      <c r="A177" s="1" t="str">
        <f t="shared" si="2"/>
        <v>LMNI-60</v>
      </c>
      <c r="B177" s="12" t="s">
        <v>120</v>
      </c>
      <c r="C177" s="1">
        <f>IF(ISBLANK(D177),_xlfn.AGGREGATE(2,5,C$114:C176),"")</f>
        <v>60</v>
      </c>
      <c r="D177" s="2"/>
      <c r="E177" s="3" t="s">
        <v>183</v>
      </c>
      <c r="F177" s="67" t="s">
        <v>7</v>
      </c>
      <c r="G177" s="4" t="s">
        <v>10</v>
      </c>
      <c r="H177" s="49"/>
    </row>
    <row r="178" spans="1:8" ht="28.5" x14ac:dyDescent="0.25">
      <c r="A178" s="1" t="str">
        <f t="shared" si="2"/>
        <v>LMNI-61</v>
      </c>
      <c r="B178" s="12" t="s">
        <v>120</v>
      </c>
      <c r="C178" s="1">
        <f>IF(ISBLANK(D178),_xlfn.AGGREGATE(2,5,C$114:C177),"")</f>
        <v>61</v>
      </c>
      <c r="D178" s="2"/>
      <c r="E178" s="3" t="s">
        <v>184</v>
      </c>
      <c r="F178" s="67" t="s">
        <v>7</v>
      </c>
      <c r="G178" s="4" t="s">
        <v>10</v>
      </c>
      <c r="H178" s="49"/>
    </row>
    <row r="179" spans="1:8" ht="28.5" x14ac:dyDescent="0.25">
      <c r="A179" s="1" t="str">
        <f t="shared" si="2"/>
        <v>LMNI-62</v>
      </c>
      <c r="B179" s="12" t="s">
        <v>120</v>
      </c>
      <c r="C179" s="1">
        <f>IF(ISBLANK(D179),_xlfn.AGGREGATE(2,5,C$114:C178),"")</f>
        <v>62</v>
      </c>
      <c r="D179" s="2"/>
      <c r="E179" s="3" t="s">
        <v>185</v>
      </c>
      <c r="F179" s="67" t="s">
        <v>7</v>
      </c>
      <c r="G179" s="4" t="s">
        <v>10</v>
      </c>
      <c r="H179" s="49"/>
    </row>
    <row r="180" spans="1:8" ht="28.5" x14ac:dyDescent="0.25">
      <c r="A180" s="1" t="str">
        <f t="shared" si="2"/>
        <v>LMNI-63</v>
      </c>
      <c r="B180" s="12" t="s">
        <v>120</v>
      </c>
      <c r="C180" s="1">
        <f>IF(ISBLANK(D180),_xlfn.AGGREGATE(2,5,C$114:C179),"")</f>
        <v>63</v>
      </c>
      <c r="D180" s="2"/>
      <c r="E180" s="3" t="s">
        <v>186</v>
      </c>
      <c r="F180" s="67" t="s">
        <v>7</v>
      </c>
      <c r="G180" s="4" t="s">
        <v>10</v>
      </c>
      <c r="H180" s="49"/>
    </row>
    <row r="181" spans="1:8" ht="28.5" x14ac:dyDescent="0.25">
      <c r="A181" s="1" t="str">
        <f t="shared" si="2"/>
        <v>LMNI-64</v>
      </c>
      <c r="B181" s="12" t="s">
        <v>120</v>
      </c>
      <c r="C181" s="1">
        <f>IF(ISBLANK(D181),_xlfn.AGGREGATE(2,5,C$114:C180),"")</f>
        <v>64</v>
      </c>
      <c r="D181" s="2"/>
      <c r="E181" s="3" t="s">
        <v>187</v>
      </c>
      <c r="F181" s="67" t="s">
        <v>7</v>
      </c>
      <c r="G181" s="4" t="s">
        <v>10</v>
      </c>
      <c r="H181" s="49"/>
    </row>
    <row r="182" spans="1:8" ht="28.5" x14ac:dyDescent="0.25">
      <c r="A182" s="1" t="str">
        <f t="shared" si="2"/>
        <v>LMNI-65</v>
      </c>
      <c r="B182" s="12" t="s">
        <v>120</v>
      </c>
      <c r="C182" s="1">
        <f>IF(ISBLANK(D182),_xlfn.AGGREGATE(2,5,C$114:C181),"")</f>
        <v>65</v>
      </c>
      <c r="D182" s="2"/>
      <c r="E182" s="3" t="s">
        <v>188</v>
      </c>
      <c r="F182" s="67" t="s">
        <v>7</v>
      </c>
      <c r="G182" s="4" t="s">
        <v>10</v>
      </c>
      <c r="H182" s="49"/>
    </row>
    <row r="183" spans="1:8" ht="28.5" x14ac:dyDescent="0.25">
      <c r="A183" s="1" t="str">
        <f t="shared" si="2"/>
        <v>LMNI-66</v>
      </c>
      <c r="B183" s="12" t="s">
        <v>120</v>
      </c>
      <c r="C183" s="1">
        <f>IF(ISBLANK(D183),_xlfn.AGGREGATE(2,5,C$114:C182),"")</f>
        <v>66</v>
      </c>
      <c r="D183" s="2"/>
      <c r="E183" s="3" t="s">
        <v>189</v>
      </c>
      <c r="F183" s="67" t="s">
        <v>7</v>
      </c>
      <c r="G183" s="4" t="s">
        <v>10</v>
      </c>
      <c r="H183" s="49"/>
    </row>
    <row r="184" spans="1:8" ht="28.5" x14ac:dyDescent="0.25">
      <c r="A184" s="1" t="str">
        <f t="shared" si="2"/>
        <v>LMNI-67</v>
      </c>
      <c r="B184" s="12" t="s">
        <v>120</v>
      </c>
      <c r="C184" s="1">
        <f>IF(ISBLANK(D184),_xlfn.AGGREGATE(2,5,C$114:C183),"")</f>
        <v>67</v>
      </c>
      <c r="D184" s="2"/>
      <c r="E184" s="3" t="s">
        <v>190</v>
      </c>
      <c r="F184" s="67" t="s">
        <v>7</v>
      </c>
      <c r="G184" s="4" t="s">
        <v>10</v>
      </c>
      <c r="H184" s="49"/>
    </row>
    <row r="185" spans="1:8" ht="28.5" x14ac:dyDescent="0.25">
      <c r="A185" s="1" t="str">
        <f t="shared" si="2"/>
        <v>LMNI-68</v>
      </c>
      <c r="B185" s="12" t="s">
        <v>120</v>
      </c>
      <c r="C185" s="1">
        <f>IF(ISBLANK(D185),_xlfn.AGGREGATE(2,5,C$114:C184),"")</f>
        <v>68</v>
      </c>
      <c r="D185" s="2"/>
      <c r="E185" s="3" t="s">
        <v>191</v>
      </c>
      <c r="F185" s="67" t="s">
        <v>7</v>
      </c>
      <c r="G185" s="4" t="s">
        <v>10</v>
      </c>
      <c r="H185" s="49"/>
    </row>
    <row r="186" spans="1:8" ht="28.5" x14ac:dyDescent="0.25">
      <c r="A186" s="1" t="str">
        <f t="shared" si="2"/>
        <v>LMNI-69</v>
      </c>
      <c r="B186" s="12" t="s">
        <v>120</v>
      </c>
      <c r="C186" s="1">
        <f>IF(ISBLANK(D186),_xlfn.AGGREGATE(2,5,C$114:C185),"")</f>
        <v>69</v>
      </c>
      <c r="D186" s="2"/>
      <c r="E186" s="3" t="s">
        <v>192</v>
      </c>
      <c r="F186" s="67" t="s">
        <v>7</v>
      </c>
      <c r="G186" s="4" t="s">
        <v>10</v>
      </c>
      <c r="H186" s="49"/>
    </row>
    <row r="187" spans="1:8" ht="27" customHeight="1" x14ac:dyDescent="0.2">
      <c r="A187" s="240" t="str">
        <f t="shared" si="2"/>
        <v/>
      </c>
      <c r="B187" s="241"/>
      <c r="C187" s="242" t="str">
        <f>IF(ISBLANK(D187),_xlfn.AGGREGATE(2,5,C$114:C186),"")</f>
        <v/>
      </c>
      <c r="D187" s="243" t="s">
        <v>2</v>
      </c>
      <c r="E187" s="74" t="s">
        <v>193</v>
      </c>
      <c r="F187" s="245"/>
      <c r="G187" s="246"/>
      <c r="H187" s="247"/>
    </row>
    <row r="188" spans="1:8" ht="28.5" x14ac:dyDescent="0.25">
      <c r="A188" s="1" t="str">
        <f t="shared" si="2"/>
        <v>LMNI-70</v>
      </c>
      <c r="B188" s="12" t="s">
        <v>120</v>
      </c>
      <c r="C188" s="1">
        <f>IF(ISBLANK(D188),_xlfn.AGGREGATE(2,5,C$114:C187),"")</f>
        <v>70</v>
      </c>
      <c r="D188" s="2"/>
      <c r="E188" s="11" t="s">
        <v>194</v>
      </c>
      <c r="F188" s="67" t="s">
        <v>19</v>
      </c>
      <c r="G188" s="4" t="s">
        <v>10</v>
      </c>
      <c r="H188" s="49"/>
    </row>
    <row r="189" spans="1:8" ht="28.5" x14ac:dyDescent="0.25">
      <c r="A189" s="1" t="str">
        <f t="shared" si="2"/>
        <v>LMNI-71</v>
      </c>
      <c r="B189" s="12" t="s">
        <v>120</v>
      </c>
      <c r="C189" s="1">
        <f>IF(ISBLANK(D189),_xlfn.AGGREGATE(2,5,C$114:C188),"")</f>
        <v>71</v>
      </c>
      <c r="D189" s="2"/>
      <c r="E189" s="11" t="s">
        <v>195</v>
      </c>
      <c r="F189" s="67" t="s">
        <v>7</v>
      </c>
      <c r="G189" s="4" t="s">
        <v>10</v>
      </c>
      <c r="H189" s="49"/>
    </row>
    <row r="190" spans="1:8" ht="28.5" x14ac:dyDescent="0.25">
      <c r="A190" s="1" t="str">
        <f t="shared" si="2"/>
        <v>LMNI-72</v>
      </c>
      <c r="B190" s="12" t="s">
        <v>120</v>
      </c>
      <c r="C190" s="1">
        <f>IF(ISBLANK(D190),_xlfn.AGGREGATE(2,5,C$114:C189),"")</f>
        <v>72</v>
      </c>
      <c r="D190" s="2"/>
      <c r="E190" s="11" t="s">
        <v>196</v>
      </c>
      <c r="F190" s="67" t="s">
        <v>7</v>
      </c>
      <c r="G190" s="4" t="s">
        <v>10</v>
      </c>
      <c r="H190" s="49"/>
    </row>
    <row r="191" spans="1:8" ht="13.5" customHeight="1" x14ac:dyDescent="0.2">
      <c r="A191" s="240" t="str">
        <f t="shared" si="2"/>
        <v/>
      </c>
      <c r="B191" s="241"/>
      <c r="C191" s="242" t="str">
        <f>IF(ISBLANK(D191),_xlfn.AGGREGATE(2,5,C$114:C190),"")</f>
        <v/>
      </c>
      <c r="D191" s="243" t="s">
        <v>2</v>
      </c>
      <c r="E191" s="74" t="s">
        <v>197</v>
      </c>
      <c r="F191" s="245"/>
      <c r="G191" s="246"/>
      <c r="H191" s="247"/>
    </row>
    <row r="192" spans="1:8" ht="28.5" x14ac:dyDescent="0.25">
      <c r="A192" s="1" t="str">
        <f t="shared" si="2"/>
        <v>LMNI-73</v>
      </c>
      <c r="B192" s="12" t="s">
        <v>120</v>
      </c>
      <c r="C192" s="1">
        <f>IF(ISBLANK(D192),_xlfn.AGGREGATE(2,5,C$114:C191),"")</f>
        <v>73</v>
      </c>
      <c r="D192" s="2"/>
      <c r="E192" s="11" t="s">
        <v>198</v>
      </c>
      <c r="F192" s="67" t="s">
        <v>7</v>
      </c>
      <c r="G192" s="4" t="s">
        <v>10</v>
      </c>
      <c r="H192" s="49"/>
    </row>
    <row r="193" spans="1:8" ht="28.5" x14ac:dyDescent="0.25">
      <c r="A193" s="1" t="str">
        <f t="shared" si="2"/>
        <v>LMNI-74</v>
      </c>
      <c r="B193" s="12" t="s">
        <v>120</v>
      </c>
      <c r="C193" s="1">
        <f>IF(ISBLANK(D193),_xlfn.AGGREGATE(2,5,C$114:C192),"")</f>
        <v>74</v>
      </c>
      <c r="D193" s="2"/>
      <c r="E193" s="11" t="s">
        <v>199</v>
      </c>
      <c r="F193" s="67" t="s">
        <v>7</v>
      </c>
      <c r="G193" s="4" t="s">
        <v>10</v>
      </c>
      <c r="H193" s="49"/>
    </row>
    <row r="194" spans="1:8" ht="28.5" x14ac:dyDescent="0.25">
      <c r="A194" s="1" t="str">
        <f t="shared" ref="A194:A257" si="3">IF(ISBLANK(D194),B194&amp;"-"&amp;C194,"")</f>
        <v>LMNI-75</v>
      </c>
      <c r="B194" s="12" t="s">
        <v>120</v>
      </c>
      <c r="C194" s="1">
        <f>IF(ISBLANK(D194),_xlfn.AGGREGATE(2,5,C$114:C193),"")</f>
        <v>75</v>
      </c>
      <c r="D194" s="2"/>
      <c r="E194" s="11" t="s">
        <v>200</v>
      </c>
      <c r="F194" s="67" t="s">
        <v>7</v>
      </c>
      <c r="G194" s="4" t="s">
        <v>10</v>
      </c>
      <c r="H194" s="49"/>
    </row>
    <row r="195" spans="1:8" ht="28.5" x14ac:dyDescent="0.25">
      <c r="A195" s="1" t="str">
        <f t="shared" si="3"/>
        <v>LMNI-76</v>
      </c>
      <c r="B195" s="12" t="s">
        <v>120</v>
      </c>
      <c r="C195" s="1">
        <f>IF(ISBLANK(D195),_xlfn.AGGREGATE(2,5,C$114:C194),"")</f>
        <v>76</v>
      </c>
      <c r="D195" s="2"/>
      <c r="E195" s="11" t="s">
        <v>201</v>
      </c>
      <c r="F195" s="67" t="s">
        <v>7</v>
      </c>
      <c r="G195" s="4" t="s">
        <v>10</v>
      </c>
      <c r="H195" s="49"/>
    </row>
    <row r="196" spans="1:8" ht="28.5" x14ac:dyDescent="0.25">
      <c r="A196" s="1" t="str">
        <f t="shared" si="3"/>
        <v>LMNI-77</v>
      </c>
      <c r="B196" s="12" t="s">
        <v>120</v>
      </c>
      <c r="C196" s="1">
        <f>IF(ISBLANK(D196),_xlfn.AGGREGATE(2,5,C$114:C195),"")</f>
        <v>77</v>
      </c>
      <c r="D196" s="2"/>
      <c r="E196" s="11" t="s">
        <v>202</v>
      </c>
      <c r="F196" s="67" t="s">
        <v>7</v>
      </c>
      <c r="G196" s="4" t="s">
        <v>10</v>
      </c>
      <c r="H196" s="49"/>
    </row>
    <row r="197" spans="1:8" ht="28.5" x14ac:dyDescent="0.25">
      <c r="A197" s="1" t="str">
        <f t="shared" si="3"/>
        <v>LMNI-78</v>
      </c>
      <c r="B197" s="12" t="s">
        <v>120</v>
      </c>
      <c r="C197" s="1">
        <f>IF(ISBLANK(D197),_xlfn.AGGREGATE(2,5,C$114:C196),"")</f>
        <v>78</v>
      </c>
      <c r="D197" s="2"/>
      <c r="E197" s="11" t="s">
        <v>203</v>
      </c>
      <c r="F197" s="67" t="s">
        <v>7</v>
      </c>
      <c r="G197" s="4" t="s">
        <v>10</v>
      </c>
      <c r="H197" s="49"/>
    </row>
    <row r="198" spans="1:8" ht="28.5" x14ac:dyDescent="0.25">
      <c r="A198" s="1" t="str">
        <f t="shared" si="3"/>
        <v>LMNI-79</v>
      </c>
      <c r="B198" s="12" t="s">
        <v>120</v>
      </c>
      <c r="C198" s="1">
        <f>IF(ISBLANK(D198),_xlfn.AGGREGATE(2,5,C$114:C197),"")</f>
        <v>79</v>
      </c>
      <c r="D198" s="2"/>
      <c r="E198" s="11" t="s">
        <v>204</v>
      </c>
      <c r="F198" s="67" t="s">
        <v>7</v>
      </c>
      <c r="G198" s="4" t="s">
        <v>10</v>
      </c>
      <c r="H198" s="49"/>
    </row>
    <row r="199" spans="1:8" ht="28.5" x14ac:dyDescent="0.25">
      <c r="A199" s="1" t="str">
        <f t="shared" si="3"/>
        <v>LMNI-80</v>
      </c>
      <c r="B199" s="12" t="s">
        <v>120</v>
      </c>
      <c r="C199" s="1">
        <f>IF(ISBLANK(D199),_xlfn.AGGREGATE(2,5,C$114:C198),"")</f>
        <v>80</v>
      </c>
      <c r="D199" s="2"/>
      <c r="E199" s="11" t="s">
        <v>205</v>
      </c>
      <c r="F199" s="67" t="s">
        <v>7</v>
      </c>
      <c r="G199" s="4" t="s">
        <v>10</v>
      </c>
      <c r="H199" s="49"/>
    </row>
    <row r="200" spans="1:8" ht="28.5" x14ac:dyDescent="0.25">
      <c r="A200" s="1" t="str">
        <f t="shared" si="3"/>
        <v>LMNI-81</v>
      </c>
      <c r="B200" s="12" t="s">
        <v>120</v>
      </c>
      <c r="C200" s="1">
        <f>IF(ISBLANK(D200),_xlfn.AGGREGATE(2,5,C$114:C199),"")</f>
        <v>81</v>
      </c>
      <c r="D200" s="2"/>
      <c r="E200" s="11" t="s">
        <v>206</v>
      </c>
      <c r="F200" s="67" t="s">
        <v>7</v>
      </c>
      <c r="G200" s="4" t="s">
        <v>10</v>
      </c>
      <c r="H200" s="49"/>
    </row>
    <row r="201" spans="1:8" ht="28.5" x14ac:dyDescent="0.25">
      <c r="A201" s="1" t="str">
        <f t="shared" si="3"/>
        <v>LMNI-82</v>
      </c>
      <c r="B201" s="12" t="s">
        <v>120</v>
      </c>
      <c r="C201" s="1">
        <f>IF(ISBLANK(D201),_xlfn.AGGREGATE(2,5,C$114:C200),"")</f>
        <v>82</v>
      </c>
      <c r="D201" s="2"/>
      <c r="E201" s="9" t="s">
        <v>207</v>
      </c>
      <c r="F201" s="67" t="s">
        <v>7</v>
      </c>
      <c r="G201" s="4" t="s">
        <v>10</v>
      </c>
      <c r="H201" s="49"/>
    </row>
    <row r="202" spans="1:8" ht="28.5" x14ac:dyDescent="0.25">
      <c r="A202" s="1" t="str">
        <f t="shared" si="3"/>
        <v>LMNI-83</v>
      </c>
      <c r="B202" s="12" t="s">
        <v>120</v>
      </c>
      <c r="C202" s="1">
        <f>IF(ISBLANK(D202),_xlfn.AGGREGATE(2,5,C$114:C201),"")</f>
        <v>83</v>
      </c>
      <c r="D202" s="2"/>
      <c r="E202" s="9" t="s">
        <v>208</v>
      </c>
      <c r="F202" s="67" t="s">
        <v>7</v>
      </c>
      <c r="G202" s="4" t="s">
        <v>10</v>
      </c>
      <c r="H202" s="49"/>
    </row>
    <row r="203" spans="1:8" ht="28.5" x14ac:dyDescent="0.25">
      <c r="A203" s="1" t="str">
        <f t="shared" si="3"/>
        <v>LMNI-84</v>
      </c>
      <c r="B203" s="12" t="s">
        <v>120</v>
      </c>
      <c r="C203" s="1">
        <f>IF(ISBLANK(D203),_xlfn.AGGREGATE(2,5,C$114:C202),"")</f>
        <v>84</v>
      </c>
      <c r="D203" s="2"/>
      <c r="E203" s="9" t="s">
        <v>209</v>
      </c>
      <c r="F203" s="67" t="s">
        <v>7</v>
      </c>
      <c r="G203" s="4" t="s">
        <v>10</v>
      </c>
      <c r="H203" s="51"/>
    </row>
    <row r="204" spans="1:8" ht="28.5" x14ac:dyDescent="0.25">
      <c r="A204" s="1" t="str">
        <f t="shared" si="3"/>
        <v>LMNI-85</v>
      </c>
      <c r="B204" s="12" t="s">
        <v>120</v>
      </c>
      <c r="C204" s="1">
        <f>IF(ISBLANK(D204),_xlfn.AGGREGATE(2,5,C$114:C203),"")</f>
        <v>85</v>
      </c>
      <c r="D204" s="2"/>
      <c r="E204" s="11" t="s">
        <v>210</v>
      </c>
      <c r="F204" s="67" t="s">
        <v>7</v>
      </c>
      <c r="G204" s="4" t="s">
        <v>10</v>
      </c>
      <c r="H204" s="49"/>
    </row>
    <row r="205" spans="1:8" ht="28.5" x14ac:dyDescent="0.25">
      <c r="A205" s="1" t="str">
        <f t="shared" si="3"/>
        <v>LMNI-86</v>
      </c>
      <c r="B205" s="12" t="s">
        <v>120</v>
      </c>
      <c r="C205" s="1">
        <f>IF(ISBLANK(D205),_xlfn.AGGREGATE(2,5,C$114:C204),"")</f>
        <v>86</v>
      </c>
      <c r="D205" s="2"/>
      <c r="E205" s="11" t="s">
        <v>211</v>
      </c>
      <c r="F205" s="67" t="s">
        <v>7</v>
      </c>
      <c r="G205" s="4" t="s">
        <v>10</v>
      </c>
      <c r="H205" s="49"/>
    </row>
    <row r="206" spans="1:8" ht="28.5" x14ac:dyDescent="0.25">
      <c r="A206" s="1" t="str">
        <f t="shared" si="3"/>
        <v>LMNI-87</v>
      </c>
      <c r="B206" s="12" t="s">
        <v>120</v>
      </c>
      <c r="C206" s="1">
        <f>IF(ISBLANK(D206),_xlfn.AGGREGATE(2,5,C$114:C205),"")</f>
        <v>87</v>
      </c>
      <c r="D206" s="2"/>
      <c r="E206" s="11" t="s">
        <v>212</v>
      </c>
      <c r="F206" s="67" t="s">
        <v>7</v>
      </c>
      <c r="G206" s="4" t="s">
        <v>10</v>
      </c>
      <c r="H206" s="49"/>
    </row>
    <row r="207" spans="1:8" ht="28.5" x14ac:dyDescent="0.25">
      <c r="A207" s="1" t="str">
        <f t="shared" si="3"/>
        <v>LMNI-88</v>
      </c>
      <c r="B207" s="12" t="s">
        <v>120</v>
      </c>
      <c r="C207" s="1">
        <f>IF(ISBLANK(D207),_xlfn.AGGREGATE(2,5,C$114:C206),"")</f>
        <v>88</v>
      </c>
      <c r="D207" s="2"/>
      <c r="E207" s="11" t="s">
        <v>155</v>
      </c>
      <c r="F207" s="67" t="s">
        <v>7</v>
      </c>
      <c r="G207" s="4" t="s">
        <v>10</v>
      </c>
      <c r="H207" s="49"/>
    </row>
    <row r="208" spans="1:8" ht="28.5" x14ac:dyDescent="0.25">
      <c r="A208" s="1" t="str">
        <f t="shared" si="3"/>
        <v>LMNI-89</v>
      </c>
      <c r="B208" s="12" t="s">
        <v>120</v>
      </c>
      <c r="C208" s="1">
        <f>IF(ISBLANK(D208),_xlfn.AGGREGATE(2,5,C$114:C207),"")</f>
        <v>89</v>
      </c>
      <c r="D208" s="2"/>
      <c r="E208" s="11" t="s">
        <v>156</v>
      </c>
      <c r="F208" s="67" t="s">
        <v>7</v>
      </c>
      <c r="G208" s="4" t="s">
        <v>10</v>
      </c>
      <c r="H208" s="49"/>
    </row>
    <row r="209" spans="1:8" ht="28.5" x14ac:dyDescent="0.25">
      <c r="A209" s="1" t="str">
        <f t="shared" si="3"/>
        <v>LMNI-90</v>
      </c>
      <c r="B209" s="12" t="s">
        <v>120</v>
      </c>
      <c r="C209" s="1">
        <f>IF(ISBLANK(D209),_xlfn.AGGREGATE(2,5,C$114:C208),"")</f>
        <v>90</v>
      </c>
      <c r="D209" s="2"/>
      <c r="E209" s="11" t="s">
        <v>213</v>
      </c>
      <c r="F209" s="67" t="s">
        <v>7</v>
      </c>
      <c r="G209" s="4" t="s">
        <v>10</v>
      </c>
      <c r="H209" s="49"/>
    </row>
    <row r="210" spans="1:8" ht="28.5" x14ac:dyDescent="0.25">
      <c r="A210" s="1" t="str">
        <f t="shared" si="3"/>
        <v>LMNI-91</v>
      </c>
      <c r="B210" s="12" t="s">
        <v>120</v>
      </c>
      <c r="C210" s="1">
        <f>IF(ISBLANK(D210),_xlfn.AGGREGATE(2,5,C$114:C209),"")</f>
        <v>91</v>
      </c>
      <c r="D210" s="2"/>
      <c r="E210" s="11" t="s">
        <v>158</v>
      </c>
      <c r="F210" s="67" t="s">
        <v>7</v>
      </c>
      <c r="G210" s="4" t="s">
        <v>10</v>
      </c>
      <c r="H210" s="49"/>
    </row>
    <row r="211" spans="1:8" ht="28.5" x14ac:dyDescent="0.25">
      <c r="A211" s="1" t="str">
        <f t="shared" si="3"/>
        <v>LMNI-92</v>
      </c>
      <c r="B211" s="12" t="s">
        <v>120</v>
      </c>
      <c r="C211" s="1">
        <f>IF(ISBLANK(D211),_xlfn.AGGREGATE(2,5,C$114:C210),"")</f>
        <v>92</v>
      </c>
      <c r="D211" s="2"/>
      <c r="E211" s="11" t="s">
        <v>159</v>
      </c>
      <c r="F211" s="67" t="s">
        <v>7</v>
      </c>
      <c r="G211" s="4" t="s">
        <v>10</v>
      </c>
      <c r="H211" s="49"/>
    </row>
    <row r="212" spans="1:8" ht="28.5" x14ac:dyDescent="0.25">
      <c r="A212" s="1" t="str">
        <f t="shared" si="3"/>
        <v>LMNI-93</v>
      </c>
      <c r="B212" s="12" t="s">
        <v>120</v>
      </c>
      <c r="C212" s="1">
        <f>IF(ISBLANK(D212),_xlfn.AGGREGATE(2,5,C$114:C211),"")</f>
        <v>93</v>
      </c>
      <c r="D212" s="2"/>
      <c r="E212" s="11" t="s">
        <v>214</v>
      </c>
      <c r="F212" s="67" t="s">
        <v>7</v>
      </c>
      <c r="G212" s="4" t="s">
        <v>10</v>
      </c>
      <c r="H212" s="49"/>
    </row>
    <row r="213" spans="1:8" ht="28.5" x14ac:dyDescent="0.25">
      <c r="A213" s="1" t="str">
        <f t="shared" si="3"/>
        <v>LMNI-94</v>
      </c>
      <c r="B213" s="12" t="s">
        <v>120</v>
      </c>
      <c r="C213" s="1">
        <f>IF(ISBLANK(D213),_xlfn.AGGREGATE(2,5,C$114:C212),"")</f>
        <v>94</v>
      </c>
      <c r="D213" s="2"/>
      <c r="E213" s="11" t="s">
        <v>215</v>
      </c>
      <c r="F213" s="67" t="s">
        <v>7</v>
      </c>
      <c r="G213" s="4" t="s">
        <v>10</v>
      </c>
      <c r="H213" s="49"/>
    </row>
    <row r="214" spans="1:8" ht="28.5" x14ac:dyDescent="0.25">
      <c r="A214" s="1" t="str">
        <f t="shared" si="3"/>
        <v>LMNI-95</v>
      </c>
      <c r="B214" s="12" t="s">
        <v>120</v>
      </c>
      <c r="C214" s="1">
        <f>IF(ISBLANK(D214),_xlfn.AGGREGATE(2,5,C$114:C213),"")</f>
        <v>95</v>
      </c>
      <c r="D214" s="2"/>
      <c r="E214" s="11" t="s">
        <v>216</v>
      </c>
      <c r="F214" s="67" t="s">
        <v>7</v>
      </c>
      <c r="G214" s="4" t="s">
        <v>10</v>
      </c>
      <c r="H214" s="49"/>
    </row>
    <row r="215" spans="1:8" ht="28.5" x14ac:dyDescent="0.25">
      <c r="A215" s="1" t="str">
        <f t="shared" si="3"/>
        <v>LMNI-96</v>
      </c>
      <c r="B215" s="12" t="s">
        <v>120</v>
      </c>
      <c r="C215" s="1">
        <f>IF(ISBLANK(D215),_xlfn.AGGREGATE(2,5,C$114:C214),"")</f>
        <v>96</v>
      </c>
      <c r="D215" s="2"/>
      <c r="E215" s="11" t="s">
        <v>217</v>
      </c>
      <c r="F215" s="67" t="s">
        <v>7</v>
      </c>
      <c r="G215" s="4" t="s">
        <v>10</v>
      </c>
      <c r="H215" s="49"/>
    </row>
    <row r="216" spans="1:8" ht="28.5" x14ac:dyDescent="0.25">
      <c r="A216" s="1" t="str">
        <f t="shared" si="3"/>
        <v>LMNI-97</v>
      </c>
      <c r="B216" s="12" t="s">
        <v>120</v>
      </c>
      <c r="C216" s="1">
        <f>IF(ISBLANK(D216),_xlfn.AGGREGATE(2,5,C$114:C215),"")</f>
        <v>97</v>
      </c>
      <c r="D216" s="2"/>
      <c r="E216" s="11" t="s">
        <v>218</v>
      </c>
      <c r="F216" s="67" t="s">
        <v>7</v>
      </c>
      <c r="G216" s="4" t="s">
        <v>10</v>
      </c>
      <c r="H216" s="49"/>
    </row>
    <row r="217" spans="1:8" ht="28.5" x14ac:dyDescent="0.25">
      <c r="A217" s="1" t="str">
        <f t="shared" si="3"/>
        <v>LMNI-98</v>
      </c>
      <c r="B217" s="12" t="s">
        <v>120</v>
      </c>
      <c r="C217" s="1">
        <f>IF(ISBLANK(D217),_xlfn.AGGREGATE(2,5,C$114:C216),"")</f>
        <v>98</v>
      </c>
      <c r="D217" s="2"/>
      <c r="E217" s="11" t="s">
        <v>219</v>
      </c>
      <c r="F217" s="67" t="s">
        <v>7</v>
      </c>
      <c r="G217" s="4" t="s">
        <v>10</v>
      </c>
      <c r="H217" s="49"/>
    </row>
    <row r="218" spans="1:8" ht="28.5" x14ac:dyDescent="0.25">
      <c r="A218" s="1" t="str">
        <f t="shared" si="3"/>
        <v>LMNI-99</v>
      </c>
      <c r="B218" s="12" t="s">
        <v>120</v>
      </c>
      <c r="C218" s="1">
        <f>IF(ISBLANK(D218),_xlfn.AGGREGATE(2,5,C$114:C217),"")</f>
        <v>99</v>
      </c>
      <c r="D218" s="2"/>
      <c r="E218" s="11" t="s">
        <v>220</v>
      </c>
      <c r="F218" s="67" t="s">
        <v>7</v>
      </c>
      <c r="G218" s="4" t="s">
        <v>10</v>
      </c>
      <c r="H218" s="49"/>
    </row>
    <row r="219" spans="1:8" ht="28.5" x14ac:dyDescent="0.25">
      <c r="A219" s="1" t="str">
        <f t="shared" si="3"/>
        <v>LMNI-100</v>
      </c>
      <c r="B219" s="12" t="s">
        <v>120</v>
      </c>
      <c r="C219" s="1">
        <f>IF(ISBLANK(D219),_xlfn.AGGREGATE(2,5,C$114:C218),"")</f>
        <v>100</v>
      </c>
      <c r="D219" s="2"/>
      <c r="E219" s="11" t="s">
        <v>221</v>
      </c>
      <c r="F219" s="67" t="s">
        <v>7</v>
      </c>
      <c r="G219" s="4" t="s">
        <v>10</v>
      </c>
      <c r="H219" s="49"/>
    </row>
    <row r="220" spans="1:8" ht="28.5" x14ac:dyDescent="0.25">
      <c r="A220" s="1" t="str">
        <f t="shared" si="3"/>
        <v>LMNI-101</v>
      </c>
      <c r="B220" s="12" t="s">
        <v>120</v>
      </c>
      <c r="C220" s="1">
        <f>IF(ISBLANK(D220),_xlfn.AGGREGATE(2,5,C$114:C219),"")</f>
        <v>101</v>
      </c>
      <c r="D220" s="2"/>
      <c r="E220" s="11" t="s">
        <v>222</v>
      </c>
      <c r="F220" s="67" t="s">
        <v>7</v>
      </c>
      <c r="G220" s="4" t="s">
        <v>10</v>
      </c>
      <c r="H220" s="49"/>
    </row>
    <row r="221" spans="1:8" ht="28.5" x14ac:dyDescent="0.25">
      <c r="A221" s="1" t="str">
        <f t="shared" si="3"/>
        <v>LMNI-102</v>
      </c>
      <c r="B221" s="12" t="s">
        <v>120</v>
      </c>
      <c r="C221" s="1">
        <f>IF(ISBLANK(D221),_xlfn.AGGREGATE(2,5,C$114:C220),"")</f>
        <v>102</v>
      </c>
      <c r="D221" s="2"/>
      <c r="E221" s="11" t="s">
        <v>223</v>
      </c>
      <c r="F221" s="67" t="s">
        <v>7</v>
      </c>
      <c r="G221" s="4" t="s">
        <v>10</v>
      </c>
      <c r="H221" s="49"/>
    </row>
    <row r="222" spans="1:8" ht="28.5" x14ac:dyDescent="0.25">
      <c r="A222" s="1" t="str">
        <f t="shared" si="3"/>
        <v>LMNI-103</v>
      </c>
      <c r="B222" s="12" t="s">
        <v>120</v>
      </c>
      <c r="C222" s="1">
        <f>IF(ISBLANK(D222),_xlfn.AGGREGATE(2,5,C$114:C221),"")</f>
        <v>103</v>
      </c>
      <c r="D222" s="2"/>
      <c r="E222" s="11" t="s">
        <v>224</v>
      </c>
      <c r="F222" s="67" t="s">
        <v>19</v>
      </c>
      <c r="G222" s="4" t="s">
        <v>10</v>
      </c>
      <c r="H222" s="49"/>
    </row>
    <row r="223" spans="1:8" ht="28.5" x14ac:dyDescent="0.25">
      <c r="A223" s="1" t="str">
        <f t="shared" si="3"/>
        <v>LMNI-104</v>
      </c>
      <c r="B223" s="12" t="s">
        <v>120</v>
      </c>
      <c r="C223" s="1">
        <f>IF(ISBLANK(D223),_xlfn.AGGREGATE(2,5,C$114:C222),"")</f>
        <v>104</v>
      </c>
      <c r="D223" s="2"/>
      <c r="E223" s="11" t="s">
        <v>225</v>
      </c>
      <c r="F223" s="67" t="s">
        <v>7</v>
      </c>
      <c r="G223" s="4" t="s">
        <v>10</v>
      </c>
      <c r="H223" s="49"/>
    </row>
    <row r="224" spans="1:8" ht="28.5" x14ac:dyDescent="0.25">
      <c r="A224" s="1" t="str">
        <f t="shared" si="3"/>
        <v>LMNI-105</v>
      </c>
      <c r="B224" s="12" t="s">
        <v>120</v>
      </c>
      <c r="C224" s="1">
        <f>IF(ISBLANK(D224),_xlfn.AGGREGATE(2,5,C$114:C223),"")</f>
        <v>105</v>
      </c>
      <c r="D224" s="2"/>
      <c r="E224" s="11" t="s">
        <v>226</v>
      </c>
      <c r="F224" s="67" t="s">
        <v>7</v>
      </c>
      <c r="G224" s="4" t="s">
        <v>10</v>
      </c>
      <c r="H224" s="49"/>
    </row>
    <row r="225" spans="1:8" ht="28.5" x14ac:dyDescent="0.25">
      <c r="A225" s="1" t="str">
        <f t="shared" si="3"/>
        <v>LMNI-106</v>
      </c>
      <c r="B225" s="12" t="s">
        <v>120</v>
      </c>
      <c r="C225" s="1">
        <f>IF(ISBLANK(D225),_xlfn.AGGREGATE(2,5,C$114:C224),"")</f>
        <v>106</v>
      </c>
      <c r="D225" s="2"/>
      <c r="E225" s="11" t="s">
        <v>227</v>
      </c>
      <c r="F225" s="67" t="s">
        <v>7</v>
      </c>
      <c r="G225" s="4" t="s">
        <v>10</v>
      </c>
      <c r="H225" s="49"/>
    </row>
    <row r="226" spans="1:8" ht="28.5" x14ac:dyDescent="0.25">
      <c r="A226" s="1" t="str">
        <f t="shared" si="3"/>
        <v>LMNI-107</v>
      </c>
      <c r="B226" s="12" t="s">
        <v>120</v>
      </c>
      <c r="C226" s="1">
        <f>IF(ISBLANK(D226),_xlfn.AGGREGATE(2,5,C$114:C225),"")</f>
        <v>107</v>
      </c>
      <c r="D226" s="2"/>
      <c r="E226" s="11" t="s">
        <v>228</v>
      </c>
      <c r="F226" s="67" t="s">
        <v>7</v>
      </c>
      <c r="G226" s="4" t="s">
        <v>10</v>
      </c>
      <c r="H226" s="49"/>
    </row>
    <row r="227" spans="1:8" ht="28.5" x14ac:dyDescent="0.25">
      <c r="A227" s="1" t="str">
        <f t="shared" si="3"/>
        <v>LMNI-108</v>
      </c>
      <c r="B227" s="12" t="s">
        <v>120</v>
      </c>
      <c r="C227" s="1">
        <f>IF(ISBLANK(D227),_xlfn.AGGREGATE(2,5,C$114:C226),"")</f>
        <v>108</v>
      </c>
      <c r="D227" s="2"/>
      <c r="E227" s="11" t="s">
        <v>229</v>
      </c>
      <c r="F227" s="67" t="s">
        <v>19</v>
      </c>
      <c r="G227" s="4" t="s">
        <v>10</v>
      </c>
      <c r="H227" s="49"/>
    </row>
    <row r="228" spans="1:8" ht="28.5" x14ac:dyDescent="0.25">
      <c r="A228" s="1" t="str">
        <f t="shared" si="3"/>
        <v>LMNI-109</v>
      </c>
      <c r="B228" s="12" t="s">
        <v>120</v>
      </c>
      <c r="C228" s="1">
        <f>IF(ISBLANK(D228),_xlfn.AGGREGATE(2,5,C$114:C227),"")</f>
        <v>109</v>
      </c>
      <c r="D228" s="2"/>
      <c r="E228" s="11" t="s">
        <v>230</v>
      </c>
      <c r="F228" s="67" t="s">
        <v>19</v>
      </c>
      <c r="G228" s="4" t="s">
        <v>10</v>
      </c>
      <c r="H228" s="49"/>
    </row>
    <row r="229" spans="1:8" ht="28.5" x14ac:dyDescent="0.25">
      <c r="A229" s="1" t="str">
        <f t="shared" si="3"/>
        <v>LMNI-110</v>
      </c>
      <c r="B229" s="12" t="s">
        <v>120</v>
      </c>
      <c r="C229" s="1">
        <f>IF(ISBLANK(D229),_xlfn.AGGREGATE(2,5,C$114:C228),"")</f>
        <v>110</v>
      </c>
      <c r="D229" s="2"/>
      <c r="E229" s="11" t="s">
        <v>231</v>
      </c>
      <c r="F229" s="67" t="s">
        <v>19</v>
      </c>
      <c r="G229" s="4" t="s">
        <v>10</v>
      </c>
      <c r="H229" s="49"/>
    </row>
    <row r="230" spans="1:8" ht="28.5" x14ac:dyDescent="0.25">
      <c r="A230" s="1" t="str">
        <f t="shared" si="3"/>
        <v>LMNI-111</v>
      </c>
      <c r="B230" s="12" t="s">
        <v>120</v>
      </c>
      <c r="C230" s="1">
        <f>IF(ISBLANK(D230),_xlfn.AGGREGATE(2,5,C$114:C229),"")</f>
        <v>111</v>
      </c>
      <c r="D230" s="2"/>
      <c r="E230" s="11" t="s">
        <v>232</v>
      </c>
      <c r="F230" s="67" t="s">
        <v>7</v>
      </c>
      <c r="G230" s="4" t="s">
        <v>10</v>
      </c>
      <c r="H230" s="49"/>
    </row>
    <row r="231" spans="1:8" ht="28.5" x14ac:dyDescent="0.25">
      <c r="A231" s="1" t="str">
        <f t="shared" si="3"/>
        <v>LMNI-112</v>
      </c>
      <c r="B231" s="12" t="s">
        <v>120</v>
      </c>
      <c r="C231" s="1">
        <f>IF(ISBLANK(D231),_xlfn.AGGREGATE(2,5,C$114:C230),"")</f>
        <v>112</v>
      </c>
      <c r="D231" s="2"/>
      <c r="E231" s="11" t="s">
        <v>233</v>
      </c>
      <c r="F231" s="67" t="s">
        <v>7</v>
      </c>
      <c r="G231" s="4" t="s">
        <v>10</v>
      </c>
      <c r="H231" s="49"/>
    </row>
    <row r="232" spans="1:8" ht="28.5" x14ac:dyDescent="0.25">
      <c r="A232" s="1" t="str">
        <f t="shared" si="3"/>
        <v>LMNI-113</v>
      </c>
      <c r="B232" s="12" t="s">
        <v>120</v>
      </c>
      <c r="C232" s="1">
        <f>IF(ISBLANK(D232),_xlfn.AGGREGATE(2,5,C$114:C231),"")</f>
        <v>113</v>
      </c>
      <c r="D232" s="2"/>
      <c r="E232" s="11" t="s">
        <v>234</v>
      </c>
      <c r="F232" s="67" t="s">
        <v>7</v>
      </c>
      <c r="G232" s="4" t="s">
        <v>10</v>
      </c>
      <c r="H232" s="49"/>
    </row>
    <row r="233" spans="1:8" ht="28.5" x14ac:dyDescent="0.25">
      <c r="A233" s="1" t="str">
        <f t="shared" si="3"/>
        <v>LMNI-114</v>
      </c>
      <c r="B233" s="12" t="s">
        <v>120</v>
      </c>
      <c r="C233" s="1">
        <f>IF(ISBLANK(D233),_xlfn.AGGREGATE(2,5,C$114:C232),"")</f>
        <v>114</v>
      </c>
      <c r="D233" s="2"/>
      <c r="E233" s="11" t="s">
        <v>235</v>
      </c>
      <c r="F233" s="67" t="s">
        <v>7</v>
      </c>
      <c r="G233" s="4" t="s">
        <v>10</v>
      </c>
      <c r="H233" s="49"/>
    </row>
    <row r="234" spans="1:8" ht="28.5" x14ac:dyDescent="0.25">
      <c r="A234" s="1" t="str">
        <f t="shared" si="3"/>
        <v>LMNI-115</v>
      </c>
      <c r="B234" s="12" t="s">
        <v>120</v>
      </c>
      <c r="C234" s="1">
        <f>IF(ISBLANK(D234),_xlfn.AGGREGATE(2,5,C$114:C233),"")</f>
        <v>115</v>
      </c>
      <c r="D234" s="2"/>
      <c r="E234" s="11" t="s">
        <v>236</v>
      </c>
      <c r="F234" s="67" t="s">
        <v>7</v>
      </c>
      <c r="G234" s="4" t="s">
        <v>10</v>
      </c>
      <c r="H234" s="49"/>
    </row>
    <row r="235" spans="1:8" ht="28.5" x14ac:dyDescent="0.25">
      <c r="A235" s="1" t="str">
        <f t="shared" si="3"/>
        <v>LMNI-116</v>
      </c>
      <c r="B235" s="12" t="s">
        <v>120</v>
      </c>
      <c r="C235" s="1">
        <f>IF(ISBLANK(D235),_xlfn.AGGREGATE(2,5,C$114:C234),"")</f>
        <v>116</v>
      </c>
      <c r="D235" s="2"/>
      <c r="E235" s="11" t="s">
        <v>237</v>
      </c>
      <c r="F235" s="67" t="s">
        <v>7</v>
      </c>
      <c r="G235" s="4" t="s">
        <v>10</v>
      </c>
      <c r="H235" s="49"/>
    </row>
    <row r="236" spans="1:8" ht="27" customHeight="1" x14ac:dyDescent="0.2">
      <c r="A236" s="240" t="str">
        <f t="shared" si="3"/>
        <v/>
      </c>
      <c r="B236" s="241"/>
      <c r="C236" s="242" t="str">
        <f>IF(ISBLANK(D236),_xlfn.AGGREGATE(2,5,C$114:C235),"")</f>
        <v/>
      </c>
      <c r="D236" s="243" t="s">
        <v>2</v>
      </c>
      <c r="E236" s="74" t="s">
        <v>238</v>
      </c>
      <c r="F236" s="245"/>
      <c r="G236" s="246"/>
      <c r="H236" s="247"/>
    </row>
    <row r="237" spans="1:8" ht="28.5" x14ac:dyDescent="0.25">
      <c r="A237" s="1" t="str">
        <f t="shared" si="3"/>
        <v>LMNI-117</v>
      </c>
      <c r="B237" s="12" t="s">
        <v>120</v>
      </c>
      <c r="C237" s="1">
        <f>IF(ISBLANK(D237),_xlfn.AGGREGATE(2,5,C$114:C236),"")</f>
        <v>117</v>
      </c>
      <c r="D237" s="10"/>
      <c r="E237" s="11" t="s">
        <v>239</v>
      </c>
      <c r="F237" s="67" t="s">
        <v>7</v>
      </c>
      <c r="G237" s="4" t="s">
        <v>10</v>
      </c>
      <c r="H237" s="49"/>
    </row>
    <row r="238" spans="1:8" ht="28.5" x14ac:dyDescent="0.25">
      <c r="A238" s="1" t="str">
        <f t="shared" si="3"/>
        <v>LMNI-118</v>
      </c>
      <c r="B238" s="12" t="s">
        <v>120</v>
      </c>
      <c r="C238" s="1">
        <f>IF(ISBLANK(D238),_xlfn.AGGREGATE(2,5,C$114:C237),"")</f>
        <v>118</v>
      </c>
      <c r="D238" s="2"/>
      <c r="E238" s="11" t="s">
        <v>240</v>
      </c>
      <c r="F238" s="67" t="s">
        <v>7</v>
      </c>
      <c r="G238" s="4" t="s">
        <v>10</v>
      </c>
      <c r="H238" s="49"/>
    </row>
    <row r="239" spans="1:8" ht="29.25" customHeight="1" x14ac:dyDescent="0.25">
      <c r="A239" s="1" t="str">
        <f t="shared" si="3"/>
        <v>LMNI-119</v>
      </c>
      <c r="B239" s="12" t="s">
        <v>120</v>
      </c>
      <c r="C239" s="1">
        <f>IF(ISBLANK(D239),_xlfn.AGGREGATE(2,5,C$114:C238),"")</f>
        <v>119</v>
      </c>
      <c r="D239" s="2"/>
      <c r="E239" s="11" t="s">
        <v>241</v>
      </c>
      <c r="F239" s="67" t="s">
        <v>7</v>
      </c>
      <c r="G239" s="4" t="s">
        <v>10</v>
      </c>
      <c r="H239" s="49"/>
    </row>
    <row r="240" spans="1:8" ht="28.5" x14ac:dyDescent="0.25">
      <c r="A240" s="1" t="str">
        <f t="shared" si="3"/>
        <v>LMNI-120</v>
      </c>
      <c r="B240" s="12" t="s">
        <v>120</v>
      </c>
      <c r="C240" s="1">
        <f>IF(ISBLANK(D240),_xlfn.AGGREGATE(2,5,C$114:C239),"")</f>
        <v>120</v>
      </c>
      <c r="D240" s="2"/>
      <c r="E240" s="11" t="s">
        <v>242</v>
      </c>
      <c r="F240" s="67" t="s">
        <v>7</v>
      </c>
      <c r="G240" s="4" t="s">
        <v>10</v>
      </c>
      <c r="H240" s="49"/>
    </row>
    <row r="241" spans="1:8" ht="28.5" x14ac:dyDescent="0.25">
      <c r="A241" s="1" t="str">
        <f t="shared" si="3"/>
        <v>LMNI-121</v>
      </c>
      <c r="B241" s="12" t="s">
        <v>120</v>
      </c>
      <c r="C241" s="1">
        <f>IF(ISBLANK(D241),_xlfn.AGGREGATE(2,5,C$114:C240),"")</f>
        <v>121</v>
      </c>
      <c r="D241" s="2"/>
      <c r="E241" s="11" t="s">
        <v>243</v>
      </c>
      <c r="F241" s="67" t="s">
        <v>7</v>
      </c>
      <c r="G241" s="4" t="s">
        <v>10</v>
      </c>
      <c r="H241" s="49"/>
    </row>
    <row r="242" spans="1:8" ht="28.5" x14ac:dyDescent="0.25">
      <c r="A242" s="1" t="str">
        <f t="shared" si="3"/>
        <v>LMNI-122</v>
      </c>
      <c r="B242" s="12" t="s">
        <v>120</v>
      </c>
      <c r="C242" s="1">
        <f>IF(ISBLANK(D242),_xlfn.AGGREGATE(2,5,C$114:C241),"")</f>
        <v>122</v>
      </c>
      <c r="D242" s="2"/>
      <c r="E242" s="11" t="s">
        <v>244</v>
      </c>
      <c r="F242" s="67" t="s">
        <v>7</v>
      </c>
      <c r="G242" s="4" t="s">
        <v>10</v>
      </c>
      <c r="H242" s="49"/>
    </row>
    <row r="243" spans="1:8" ht="28.5" x14ac:dyDescent="0.25">
      <c r="A243" s="1" t="str">
        <f t="shared" si="3"/>
        <v>LMNI-123</v>
      </c>
      <c r="B243" s="12" t="s">
        <v>120</v>
      </c>
      <c r="C243" s="1">
        <f>IF(ISBLANK(D243),_xlfn.AGGREGATE(2,5,C$114:C242),"")</f>
        <v>123</v>
      </c>
      <c r="D243" s="2"/>
      <c r="E243" s="11" t="s">
        <v>245</v>
      </c>
      <c r="F243" s="67" t="s">
        <v>7</v>
      </c>
      <c r="G243" s="4" t="s">
        <v>10</v>
      </c>
      <c r="H243" s="49"/>
    </row>
    <row r="244" spans="1:8" ht="28.5" x14ac:dyDescent="0.25">
      <c r="A244" s="1" t="str">
        <f t="shared" si="3"/>
        <v>LMNI-124</v>
      </c>
      <c r="B244" s="12" t="s">
        <v>120</v>
      </c>
      <c r="C244" s="1">
        <f>IF(ISBLANK(D244),_xlfn.AGGREGATE(2,5,C$114:C243),"")</f>
        <v>124</v>
      </c>
      <c r="D244" s="2"/>
      <c r="E244" s="11" t="s">
        <v>246</v>
      </c>
      <c r="F244" s="67" t="s">
        <v>7</v>
      </c>
      <c r="G244" s="4" t="s">
        <v>10</v>
      </c>
      <c r="H244" s="49"/>
    </row>
    <row r="245" spans="1:8" ht="13.5" customHeight="1" x14ac:dyDescent="0.2">
      <c r="A245" s="240" t="str">
        <f t="shared" si="3"/>
        <v/>
      </c>
      <c r="B245" s="241"/>
      <c r="C245" s="242" t="str">
        <f>IF(ISBLANK(D245),_xlfn.AGGREGATE(2,5,C$114:C244),"")</f>
        <v/>
      </c>
      <c r="D245" s="243" t="s">
        <v>2</v>
      </c>
      <c r="E245" s="74" t="s">
        <v>247</v>
      </c>
      <c r="F245" s="245"/>
      <c r="G245" s="246"/>
      <c r="H245" s="247"/>
    </row>
    <row r="246" spans="1:8" ht="28.5" x14ac:dyDescent="0.25">
      <c r="A246" s="1" t="str">
        <f t="shared" si="3"/>
        <v>LMNI-125</v>
      </c>
      <c r="B246" s="12" t="s">
        <v>120</v>
      </c>
      <c r="C246" s="1">
        <f>IF(ISBLANK(D246),_xlfn.AGGREGATE(2,5,C$114:C245),"")</f>
        <v>125</v>
      </c>
      <c r="D246" s="2"/>
      <c r="E246" s="11" t="s">
        <v>248</v>
      </c>
      <c r="F246" s="67" t="s">
        <v>7</v>
      </c>
      <c r="G246" s="4" t="s">
        <v>10</v>
      </c>
      <c r="H246" s="51"/>
    </row>
    <row r="247" spans="1:8" ht="28.5" x14ac:dyDescent="0.25">
      <c r="A247" s="1" t="str">
        <f t="shared" si="3"/>
        <v>LMNI-126</v>
      </c>
      <c r="B247" s="12" t="s">
        <v>120</v>
      </c>
      <c r="C247" s="1">
        <f>IF(ISBLANK(D247),_xlfn.AGGREGATE(2,5,C$114:C246),"")</f>
        <v>126</v>
      </c>
      <c r="D247" s="2"/>
      <c r="E247" s="11" t="s">
        <v>249</v>
      </c>
      <c r="F247" s="67" t="s">
        <v>7</v>
      </c>
      <c r="G247" s="4" t="s">
        <v>10</v>
      </c>
      <c r="H247" s="49"/>
    </row>
    <row r="248" spans="1:8" ht="28.5" x14ac:dyDescent="0.25">
      <c r="A248" s="1" t="str">
        <f t="shared" si="3"/>
        <v>LMNI-127</v>
      </c>
      <c r="B248" s="12" t="s">
        <v>120</v>
      </c>
      <c r="C248" s="1">
        <f>IF(ISBLANK(D248),_xlfn.AGGREGATE(2,5,C$114:C247),"")</f>
        <v>127</v>
      </c>
      <c r="D248" s="2"/>
      <c r="E248" s="11" t="s">
        <v>250</v>
      </c>
      <c r="F248" s="67" t="s">
        <v>7</v>
      </c>
      <c r="G248" s="4" t="s">
        <v>10</v>
      </c>
      <c r="H248" s="49"/>
    </row>
    <row r="249" spans="1:8" ht="28.5" x14ac:dyDescent="0.25">
      <c r="A249" s="1" t="str">
        <f t="shared" si="3"/>
        <v>LMNI-128</v>
      </c>
      <c r="B249" s="12" t="s">
        <v>120</v>
      </c>
      <c r="C249" s="1">
        <f>IF(ISBLANK(D249),_xlfn.AGGREGATE(2,5,C$114:C248),"")</f>
        <v>128</v>
      </c>
      <c r="D249" s="2"/>
      <c r="E249" s="11" t="s">
        <v>251</v>
      </c>
      <c r="F249" s="67" t="s">
        <v>19</v>
      </c>
      <c r="G249" s="4" t="s">
        <v>10</v>
      </c>
      <c r="H249" s="49"/>
    </row>
    <row r="250" spans="1:8" ht="28.5" x14ac:dyDescent="0.25">
      <c r="A250" s="1" t="str">
        <f t="shared" si="3"/>
        <v>LMNI-129</v>
      </c>
      <c r="B250" s="12" t="s">
        <v>120</v>
      </c>
      <c r="C250" s="1">
        <f>IF(ISBLANK(D250),_xlfn.AGGREGATE(2,5,C$114:C249),"")</f>
        <v>129</v>
      </c>
      <c r="D250" s="2"/>
      <c r="E250" s="11" t="s">
        <v>252</v>
      </c>
      <c r="F250" s="67" t="s">
        <v>7</v>
      </c>
      <c r="G250" s="4" t="s">
        <v>10</v>
      </c>
      <c r="H250" s="49"/>
    </row>
    <row r="251" spans="1:8" ht="28.5" x14ac:dyDescent="0.25">
      <c r="A251" s="1" t="str">
        <f t="shared" si="3"/>
        <v>LMNI-130</v>
      </c>
      <c r="B251" s="12" t="s">
        <v>120</v>
      </c>
      <c r="C251" s="1">
        <f>IF(ISBLANK(D251),_xlfn.AGGREGATE(2,5,C$114:C250),"")</f>
        <v>130</v>
      </c>
      <c r="D251" s="2"/>
      <c r="E251" s="11" t="s">
        <v>253</v>
      </c>
      <c r="F251" s="67" t="s">
        <v>7</v>
      </c>
      <c r="G251" s="4" t="s">
        <v>10</v>
      </c>
      <c r="H251" s="49"/>
    </row>
    <row r="252" spans="1:8" ht="28.5" x14ac:dyDescent="0.25">
      <c r="A252" s="1" t="str">
        <f t="shared" si="3"/>
        <v>LMNI-131</v>
      </c>
      <c r="B252" s="12" t="s">
        <v>120</v>
      </c>
      <c r="C252" s="1">
        <f>IF(ISBLANK(D252),_xlfn.AGGREGATE(2,5,C$114:C251),"")</f>
        <v>131</v>
      </c>
      <c r="D252" s="2"/>
      <c r="E252" s="11" t="s">
        <v>254</v>
      </c>
      <c r="F252" s="67" t="s">
        <v>7</v>
      </c>
      <c r="G252" s="4" t="s">
        <v>10</v>
      </c>
      <c r="H252" s="49"/>
    </row>
    <row r="253" spans="1:8" ht="28.5" x14ac:dyDescent="0.25">
      <c r="A253" s="1" t="str">
        <f t="shared" si="3"/>
        <v>LMNI-132</v>
      </c>
      <c r="B253" s="12" t="s">
        <v>120</v>
      </c>
      <c r="C253" s="1">
        <f>IF(ISBLANK(D253),_xlfn.AGGREGATE(2,5,C$114:C252),"")</f>
        <v>132</v>
      </c>
      <c r="D253" s="2"/>
      <c r="E253" s="11" t="s">
        <v>255</v>
      </c>
      <c r="F253" s="67" t="s">
        <v>19</v>
      </c>
      <c r="G253" s="4" t="s">
        <v>10</v>
      </c>
      <c r="H253" s="49"/>
    </row>
    <row r="254" spans="1:8" ht="28.5" x14ac:dyDescent="0.25">
      <c r="A254" s="1" t="str">
        <f t="shared" si="3"/>
        <v>LMNI-133</v>
      </c>
      <c r="B254" s="12" t="s">
        <v>120</v>
      </c>
      <c r="C254" s="1">
        <f>IF(ISBLANK(D254),_xlfn.AGGREGATE(2,5,C$114:C253),"")</f>
        <v>133</v>
      </c>
      <c r="D254" s="2"/>
      <c r="E254" s="11" t="s">
        <v>256</v>
      </c>
      <c r="F254" s="67" t="s">
        <v>19</v>
      </c>
      <c r="G254" s="4" t="s">
        <v>10</v>
      </c>
      <c r="H254" s="49"/>
    </row>
    <row r="255" spans="1:8" ht="28.5" x14ac:dyDescent="0.25">
      <c r="A255" s="1" t="str">
        <f t="shared" si="3"/>
        <v>LMNI-134</v>
      </c>
      <c r="B255" s="12" t="s">
        <v>120</v>
      </c>
      <c r="C255" s="1">
        <f>IF(ISBLANK(D255),_xlfn.AGGREGATE(2,5,C$114:C254),"")</f>
        <v>134</v>
      </c>
      <c r="D255" s="2"/>
      <c r="E255" s="3" t="s">
        <v>257</v>
      </c>
      <c r="F255" s="67" t="s">
        <v>7</v>
      </c>
      <c r="G255" s="4" t="s">
        <v>10</v>
      </c>
      <c r="H255" s="49"/>
    </row>
    <row r="256" spans="1:8" ht="28.5" x14ac:dyDescent="0.25">
      <c r="A256" s="1" t="str">
        <f t="shared" si="3"/>
        <v>LMNI-135</v>
      </c>
      <c r="B256" s="12" t="s">
        <v>120</v>
      </c>
      <c r="C256" s="1">
        <f>IF(ISBLANK(D256),_xlfn.AGGREGATE(2,5,C$114:C255),"")</f>
        <v>135</v>
      </c>
      <c r="D256" s="2"/>
      <c r="E256" s="3" t="s">
        <v>258</v>
      </c>
      <c r="F256" s="67" t="s">
        <v>7</v>
      </c>
      <c r="G256" s="4" t="s">
        <v>10</v>
      </c>
      <c r="H256" s="51"/>
    </row>
    <row r="257" spans="1:8" ht="18" x14ac:dyDescent="0.2">
      <c r="A257" s="195" t="str">
        <f t="shared" si="3"/>
        <v/>
      </c>
      <c r="B257" s="196" t="s">
        <v>259</v>
      </c>
      <c r="C257" s="185"/>
      <c r="D257" s="197" t="s">
        <v>2</v>
      </c>
      <c r="E257" s="198" t="s">
        <v>260</v>
      </c>
      <c r="F257" s="205"/>
      <c r="G257" s="206"/>
      <c r="H257" s="207"/>
    </row>
    <row r="258" spans="1:8" ht="28.5" x14ac:dyDescent="0.25">
      <c r="A258" s="1" t="str">
        <f t="shared" ref="A258:A321" si="4">IF(ISBLANK(D258),B258&amp;"-"&amp;C258,"")</f>
        <v>LMVI-1</v>
      </c>
      <c r="B258" s="12" t="s">
        <v>259</v>
      </c>
      <c r="C258" s="1">
        <f>IF(ISBLANK(D258),_xlfn.AGGREGATE(2,5,C$256:C257),"")</f>
        <v>1</v>
      </c>
      <c r="D258" s="2"/>
      <c r="E258" s="6" t="s">
        <v>261</v>
      </c>
      <c r="F258" s="67" t="s">
        <v>7</v>
      </c>
      <c r="G258" s="4" t="s">
        <v>10</v>
      </c>
      <c r="H258" s="49"/>
    </row>
    <row r="259" spans="1:8" ht="28.5" x14ac:dyDescent="0.25">
      <c r="A259" s="1" t="str">
        <f t="shared" si="4"/>
        <v>LMVI-2</v>
      </c>
      <c r="B259" s="12" t="s">
        <v>259</v>
      </c>
      <c r="C259" s="1">
        <f>IF(ISBLANK(D259),_xlfn.AGGREGATE(2,5,C$256:C258),"")</f>
        <v>2</v>
      </c>
      <c r="D259" s="2"/>
      <c r="E259" s="6" t="s">
        <v>262</v>
      </c>
      <c r="F259" s="67" t="s">
        <v>7</v>
      </c>
      <c r="G259" s="4" t="s">
        <v>10</v>
      </c>
      <c r="H259" s="49"/>
    </row>
    <row r="260" spans="1:8" ht="28.5" x14ac:dyDescent="0.25">
      <c r="A260" s="1" t="str">
        <f t="shared" si="4"/>
        <v>LMVI-3</v>
      </c>
      <c r="B260" s="12" t="s">
        <v>259</v>
      </c>
      <c r="C260" s="1">
        <f>IF(ISBLANK(D260),_xlfn.AGGREGATE(2,5,C$256:C259),"")</f>
        <v>3</v>
      </c>
      <c r="D260" s="2"/>
      <c r="E260" s="3" t="s">
        <v>263</v>
      </c>
      <c r="F260" s="67" t="s">
        <v>7</v>
      </c>
      <c r="G260" s="4" t="s">
        <v>10</v>
      </c>
      <c r="H260" s="49"/>
    </row>
    <row r="261" spans="1:8" ht="13.5" customHeight="1" x14ac:dyDescent="0.2">
      <c r="A261" s="240" t="str">
        <f t="shared" si="4"/>
        <v/>
      </c>
      <c r="B261" s="241"/>
      <c r="C261" s="242" t="str">
        <f>IF(ISBLANK(D261),_xlfn.AGGREGATE(2,5,C$256:C260),"")</f>
        <v/>
      </c>
      <c r="D261" s="243" t="s">
        <v>2</v>
      </c>
      <c r="E261" s="74" t="s">
        <v>264</v>
      </c>
      <c r="F261" s="245"/>
      <c r="G261" s="246"/>
      <c r="H261" s="247"/>
    </row>
    <row r="262" spans="1:8" ht="28.5" x14ac:dyDescent="0.25">
      <c r="A262" s="1" t="str">
        <f t="shared" si="4"/>
        <v>LMVI-4</v>
      </c>
      <c r="B262" s="12" t="s">
        <v>259</v>
      </c>
      <c r="C262" s="1">
        <f>IF(ISBLANK(D262),_xlfn.AGGREGATE(2,5,C$256:C261),"")</f>
        <v>4</v>
      </c>
      <c r="D262" s="2"/>
      <c r="E262" s="11" t="s">
        <v>265</v>
      </c>
      <c r="F262" s="67" t="s">
        <v>7</v>
      </c>
      <c r="G262" s="4" t="s">
        <v>10</v>
      </c>
      <c r="H262" s="49"/>
    </row>
    <row r="263" spans="1:8" ht="28.5" x14ac:dyDescent="0.25">
      <c r="A263" s="1" t="str">
        <f t="shared" si="4"/>
        <v>LMVI-5</v>
      </c>
      <c r="B263" s="12" t="s">
        <v>259</v>
      </c>
      <c r="C263" s="1">
        <f>IF(ISBLANK(D263),_xlfn.AGGREGATE(2,5,C$256:C262),"")</f>
        <v>5</v>
      </c>
      <c r="D263" s="2"/>
      <c r="E263" s="11" t="s">
        <v>266</v>
      </c>
      <c r="F263" s="67" t="s">
        <v>7</v>
      </c>
      <c r="G263" s="4" t="s">
        <v>10</v>
      </c>
      <c r="H263" s="49"/>
    </row>
    <row r="264" spans="1:8" ht="28.5" x14ac:dyDescent="0.25">
      <c r="A264" s="1" t="str">
        <f t="shared" si="4"/>
        <v>LMVI-6</v>
      </c>
      <c r="B264" s="12" t="s">
        <v>259</v>
      </c>
      <c r="C264" s="1">
        <f>IF(ISBLANK(D264),_xlfn.AGGREGATE(2,5,C$256:C263),"")</f>
        <v>6</v>
      </c>
      <c r="D264" s="2"/>
      <c r="E264" s="11" t="s">
        <v>267</v>
      </c>
      <c r="F264" s="67" t="s">
        <v>7</v>
      </c>
      <c r="G264" s="4" t="s">
        <v>10</v>
      </c>
      <c r="H264" s="49"/>
    </row>
    <row r="265" spans="1:8" ht="28.5" x14ac:dyDescent="0.25">
      <c r="A265" s="1" t="str">
        <f t="shared" si="4"/>
        <v>LMVI-7</v>
      </c>
      <c r="B265" s="12" t="s">
        <v>259</v>
      </c>
      <c r="C265" s="1">
        <f>IF(ISBLANK(D265),_xlfn.AGGREGATE(2,5,C$256:C264),"")</f>
        <v>7</v>
      </c>
      <c r="D265" s="2"/>
      <c r="E265" s="11" t="s">
        <v>268</v>
      </c>
      <c r="F265" s="67" t="s">
        <v>7</v>
      </c>
      <c r="G265" s="4" t="s">
        <v>10</v>
      </c>
      <c r="H265" s="49"/>
    </row>
    <row r="266" spans="1:8" ht="28.5" x14ac:dyDescent="0.25">
      <c r="A266" s="1" t="str">
        <f t="shared" si="4"/>
        <v>LMVI-8</v>
      </c>
      <c r="B266" s="12" t="s">
        <v>259</v>
      </c>
      <c r="C266" s="1">
        <f>IF(ISBLANK(D266),_xlfn.AGGREGATE(2,5,C$256:C265),"")</f>
        <v>8</v>
      </c>
      <c r="D266" s="2"/>
      <c r="E266" s="11" t="s">
        <v>269</v>
      </c>
      <c r="F266" s="67" t="s">
        <v>7</v>
      </c>
      <c r="G266" s="4" t="s">
        <v>10</v>
      </c>
      <c r="H266" s="49"/>
    </row>
    <row r="267" spans="1:8" ht="28.5" x14ac:dyDescent="0.25">
      <c r="A267" s="1" t="str">
        <f t="shared" si="4"/>
        <v>LMVI-9</v>
      </c>
      <c r="B267" s="12" t="s">
        <v>259</v>
      </c>
      <c r="C267" s="1">
        <f>IF(ISBLANK(D267),_xlfn.AGGREGATE(2,5,C$256:C266),"")</f>
        <v>9</v>
      </c>
      <c r="D267" s="2"/>
      <c r="E267" s="11" t="s">
        <v>270</v>
      </c>
      <c r="F267" s="67" t="s">
        <v>7</v>
      </c>
      <c r="G267" s="4" t="s">
        <v>10</v>
      </c>
      <c r="H267" s="49"/>
    </row>
    <row r="268" spans="1:8" ht="28.5" x14ac:dyDescent="0.25">
      <c r="A268" s="1" t="str">
        <f t="shared" si="4"/>
        <v>LMVI-10</v>
      </c>
      <c r="B268" s="12" t="s">
        <v>259</v>
      </c>
      <c r="C268" s="1">
        <f>IF(ISBLANK(D268),_xlfn.AGGREGATE(2,5,C$256:C267),"")</f>
        <v>10</v>
      </c>
      <c r="D268" s="2"/>
      <c r="E268" s="11" t="s">
        <v>271</v>
      </c>
      <c r="F268" s="67" t="s">
        <v>19</v>
      </c>
      <c r="G268" s="4" t="s">
        <v>10</v>
      </c>
      <c r="H268" s="49"/>
    </row>
    <row r="269" spans="1:8" ht="28.5" x14ac:dyDescent="0.25">
      <c r="A269" s="1" t="str">
        <f t="shared" si="4"/>
        <v>LMVI-11</v>
      </c>
      <c r="B269" s="12" t="s">
        <v>259</v>
      </c>
      <c r="C269" s="1">
        <f>IF(ISBLANK(D269),_xlfn.AGGREGATE(2,5,C$256:C268),"")</f>
        <v>11</v>
      </c>
      <c r="D269" s="2"/>
      <c r="E269" s="11" t="s">
        <v>272</v>
      </c>
      <c r="F269" s="67" t="s">
        <v>7</v>
      </c>
      <c r="G269" s="4" t="s">
        <v>10</v>
      </c>
      <c r="H269" s="49"/>
    </row>
    <row r="270" spans="1:8" ht="28.5" x14ac:dyDescent="0.25">
      <c r="A270" s="1" t="str">
        <f t="shared" si="4"/>
        <v>LMVI-12</v>
      </c>
      <c r="B270" s="12" t="s">
        <v>259</v>
      </c>
      <c r="C270" s="1">
        <f>IF(ISBLANK(D270),_xlfn.AGGREGATE(2,5,C$256:C269),"")</f>
        <v>12</v>
      </c>
      <c r="D270" s="2"/>
      <c r="E270" s="11" t="s">
        <v>273</v>
      </c>
      <c r="F270" s="67" t="s">
        <v>7</v>
      </c>
      <c r="G270" s="4" t="s">
        <v>10</v>
      </c>
      <c r="H270" s="49"/>
    </row>
    <row r="271" spans="1:8" ht="28.5" x14ac:dyDescent="0.25">
      <c r="A271" s="1" t="str">
        <f t="shared" si="4"/>
        <v>LMVI-13</v>
      </c>
      <c r="B271" s="12" t="s">
        <v>259</v>
      </c>
      <c r="C271" s="1">
        <f>IF(ISBLANK(D271),_xlfn.AGGREGATE(2,5,C$256:C270),"")</f>
        <v>13</v>
      </c>
      <c r="D271" s="2"/>
      <c r="E271" s="11" t="s">
        <v>274</v>
      </c>
      <c r="F271" s="67" t="s">
        <v>7</v>
      </c>
      <c r="G271" s="4" t="s">
        <v>10</v>
      </c>
      <c r="H271" s="49"/>
    </row>
    <row r="272" spans="1:8" ht="28.5" x14ac:dyDescent="0.25">
      <c r="A272" s="1" t="str">
        <f t="shared" si="4"/>
        <v>LMVI-14</v>
      </c>
      <c r="B272" s="12" t="s">
        <v>259</v>
      </c>
      <c r="C272" s="1">
        <f>IF(ISBLANK(D272),_xlfn.AGGREGATE(2,5,C$256:C271),"")</f>
        <v>14</v>
      </c>
      <c r="D272" s="2"/>
      <c r="E272" s="11" t="s">
        <v>275</v>
      </c>
      <c r="F272" s="67" t="s">
        <v>19</v>
      </c>
      <c r="G272" s="4" t="s">
        <v>10</v>
      </c>
      <c r="H272" s="51"/>
    </row>
    <row r="273" spans="1:8" ht="28.5" x14ac:dyDescent="0.25">
      <c r="A273" s="1" t="str">
        <f t="shared" si="4"/>
        <v>LMVI-15</v>
      </c>
      <c r="B273" s="12" t="s">
        <v>259</v>
      </c>
      <c r="C273" s="1">
        <f>IF(ISBLANK(D273),_xlfn.AGGREGATE(2,5,C$256:C272),"")</f>
        <v>15</v>
      </c>
      <c r="D273" s="2"/>
      <c r="E273" s="11" t="s">
        <v>276</v>
      </c>
      <c r="F273" s="67" t="s">
        <v>19</v>
      </c>
      <c r="G273" s="4" t="s">
        <v>10</v>
      </c>
      <c r="H273" s="49"/>
    </row>
    <row r="274" spans="1:8" ht="28.5" x14ac:dyDescent="0.25">
      <c r="A274" s="1" t="str">
        <f t="shared" si="4"/>
        <v>LMVI-16</v>
      </c>
      <c r="B274" s="12" t="s">
        <v>259</v>
      </c>
      <c r="C274" s="1">
        <f>IF(ISBLANK(D274),_xlfn.AGGREGATE(2,5,C$256:C273),"")</f>
        <v>16</v>
      </c>
      <c r="D274" s="2"/>
      <c r="E274" s="11" t="s">
        <v>277</v>
      </c>
      <c r="F274" s="67" t="s">
        <v>7</v>
      </c>
      <c r="G274" s="4" t="s">
        <v>10</v>
      </c>
      <c r="H274" s="49"/>
    </row>
    <row r="275" spans="1:8" ht="28.5" x14ac:dyDescent="0.25">
      <c r="A275" s="1" t="str">
        <f t="shared" si="4"/>
        <v>LMVI-17</v>
      </c>
      <c r="B275" s="12" t="s">
        <v>259</v>
      </c>
      <c r="C275" s="1">
        <f>IF(ISBLANK(D275),_xlfn.AGGREGATE(2,5,C$256:C274),"")</f>
        <v>17</v>
      </c>
      <c r="D275" s="2"/>
      <c r="E275" s="11" t="s">
        <v>278</v>
      </c>
      <c r="F275" s="67" t="s">
        <v>7</v>
      </c>
      <c r="G275" s="4" t="s">
        <v>10</v>
      </c>
      <c r="H275" s="49"/>
    </row>
    <row r="276" spans="1:8" ht="28.5" x14ac:dyDescent="0.25">
      <c r="A276" s="1" t="str">
        <f t="shared" si="4"/>
        <v>LMVI-18</v>
      </c>
      <c r="B276" s="12" t="s">
        <v>259</v>
      </c>
      <c r="C276" s="1">
        <f>IF(ISBLANK(D276),_xlfn.AGGREGATE(2,5,C$256:C275),"")</f>
        <v>18</v>
      </c>
      <c r="D276" s="2"/>
      <c r="E276" s="11" t="s">
        <v>279</v>
      </c>
      <c r="F276" s="67" t="s">
        <v>7</v>
      </c>
      <c r="G276" s="4" t="s">
        <v>10</v>
      </c>
      <c r="H276" s="49"/>
    </row>
    <row r="277" spans="1:8" ht="27.95" customHeight="1" x14ac:dyDescent="0.25">
      <c r="A277" s="1" t="str">
        <f t="shared" si="4"/>
        <v>LMVI-19</v>
      </c>
      <c r="B277" s="12" t="s">
        <v>259</v>
      </c>
      <c r="C277" s="1">
        <f>IF(ISBLANK(D277),_xlfn.AGGREGATE(2,5,C$256:C276),"")</f>
        <v>19</v>
      </c>
      <c r="D277" s="2"/>
      <c r="E277" s="3" t="s">
        <v>280</v>
      </c>
      <c r="F277" s="67" t="s">
        <v>7</v>
      </c>
      <c r="G277" s="4" t="s">
        <v>10</v>
      </c>
      <c r="H277" s="49"/>
    </row>
    <row r="278" spans="1:8" ht="28.5" x14ac:dyDescent="0.25">
      <c r="A278" s="1" t="str">
        <f t="shared" si="4"/>
        <v>LMVI-20</v>
      </c>
      <c r="B278" s="12" t="s">
        <v>259</v>
      </c>
      <c r="C278" s="1">
        <f>IF(ISBLANK(D278),_xlfn.AGGREGATE(2,5,C$256:C277),"")</f>
        <v>20</v>
      </c>
      <c r="D278" s="2"/>
      <c r="E278" s="6" t="s">
        <v>281</v>
      </c>
      <c r="F278" s="67" t="s">
        <v>7</v>
      </c>
      <c r="G278" s="4" t="s">
        <v>10</v>
      </c>
      <c r="H278" s="49"/>
    </row>
    <row r="279" spans="1:8" ht="28.5" x14ac:dyDescent="0.25">
      <c r="A279" s="1" t="str">
        <f t="shared" si="4"/>
        <v>LMVI-21</v>
      </c>
      <c r="B279" s="12" t="s">
        <v>259</v>
      </c>
      <c r="C279" s="1">
        <f>IF(ISBLANK(D279),_xlfn.AGGREGATE(2,5,C$256:C278),"")</f>
        <v>21</v>
      </c>
      <c r="D279" s="2"/>
      <c r="E279" s="6" t="s">
        <v>282</v>
      </c>
      <c r="F279" s="67" t="s">
        <v>7</v>
      </c>
      <c r="G279" s="4" t="s">
        <v>10</v>
      </c>
      <c r="H279" s="49"/>
    </row>
    <row r="280" spans="1:8" ht="28.5" x14ac:dyDescent="0.25">
      <c r="A280" s="1" t="str">
        <f t="shared" si="4"/>
        <v>LMVI-22</v>
      </c>
      <c r="B280" s="12" t="s">
        <v>259</v>
      </c>
      <c r="C280" s="1">
        <f>IF(ISBLANK(D280),_xlfn.AGGREGATE(2,5,C$256:C279),"")</f>
        <v>22</v>
      </c>
      <c r="D280" s="2"/>
      <c r="E280" s="6" t="s">
        <v>283</v>
      </c>
      <c r="F280" s="67" t="s">
        <v>7</v>
      </c>
      <c r="G280" s="4" t="s">
        <v>10</v>
      </c>
      <c r="H280" s="49"/>
    </row>
    <row r="281" spans="1:8" ht="13.5" customHeight="1" x14ac:dyDescent="0.2">
      <c r="A281" s="240" t="str">
        <f t="shared" si="4"/>
        <v/>
      </c>
      <c r="B281" s="241"/>
      <c r="C281" s="242" t="str">
        <f>IF(ISBLANK(D281),_xlfn.AGGREGATE(2,5,C$256:C280),"")</f>
        <v/>
      </c>
      <c r="D281" s="243" t="s">
        <v>2</v>
      </c>
      <c r="E281" s="74" t="s">
        <v>284</v>
      </c>
      <c r="F281" s="245"/>
      <c r="G281" s="246"/>
      <c r="H281" s="247"/>
    </row>
    <row r="282" spans="1:8" ht="28.5" x14ac:dyDescent="0.25">
      <c r="A282" s="1" t="str">
        <f t="shared" si="4"/>
        <v>LMVI-23</v>
      </c>
      <c r="B282" s="12" t="s">
        <v>259</v>
      </c>
      <c r="C282" s="1">
        <f>IF(ISBLANK(D282),_xlfn.AGGREGATE(2,5,C$256:C281),"")</f>
        <v>23</v>
      </c>
      <c r="D282" s="2"/>
      <c r="E282" s="11" t="s">
        <v>285</v>
      </c>
      <c r="F282" s="67" t="s">
        <v>7</v>
      </c>
      <c r="G282" s="4" t="s">
        <v>10</v>
      </c>
      <c r="H282" s="49"/>
    </row>
    <row r="283" spans="1:8" ht="28.5" x14ac:dyDescent="0.25">
      <c r="A283" s="1" t="str">
        <f t="shared" si="4"/>
        <v>LMVI-24</v>
      </c>
      <c r="B283" s="12" t="s">
        <v>259</v>
      </c>
      <c r="C283" s="1">
        <f>IF(ISBLANK(D283),_xlfn.AGGREGATE(2,5,C$256:C282),"")</f>
        <v>24</v>
      </c>
      <c r="D283" s="2"/>
      <c r="E283" s="9" t="s">
        <v>286</v>
      </c>
      <c r="F283" s="67" t="s">
        <v>19</v>
      </c>
      <c r="G283" s="4" t="s">
        <v>10</v>
      </c>
      <c r="H283" s="49"/>
    </row>
    <row r="284" spans="1:8" ht="28.5" x14ac:dyDescent="0.25">
      <c r="A284" s="1" t="str">
        <f t="shared" si="4"/>
        <v>LMVI-25</v>
      </c>
      <c r="B284" s="12" t="s">
        <v>259</v>
      </c>
      <c r="C284" s="1">
        <f>IF(ISBLANK(D284),_xlfn.AGGREGATE(2,5,C$256:C283),"")</f>
        <v>25</v>
      </c>
      <c r="D284" s="2"/>
      <c r="E284" s="11" t="s">
        <v>287</v>
      </c>
      <c r="F284" s="67" t="s">
        <v>19</v>
      </c>
      <c r="G284" s="4" t="s">
        <v>10</v>
      </c>
      <c r="H284" s="49"/>
    </row>
    <row r="285" spans="1:8" ht="28.5" x14ac:dyDescent="0.25">
      <c r="A285" s="1" t="str">
        <f t="shared" si="4"/>
        <v>LMVI-26</v>
      </c>
      <c r="B285" s="12" t="s">
        <v>259</v>
      </c>
      <c r="C285" s="1">
        <f>IF(ISBLANK(D285),_xlfn.AGGREGATE(2,5,C$256:C284),"")</f>
        <v>26</v>
      </c>
      <c r="D285" s="2"/>
      <c r="E285" s="11" t="s">
        <v>288</v>
      </c>
      <c r="F285" s="67" t="s">
        <v>19</v>
      </c>
      <c r="G285" s="4" t="s">
        <v>10</v>
      </c>
      <c r="H285" s="49"/>
    </row>
    <row r="286" spans="1:8" ht="28.5" x14ac:dyDescent="0.25">
      <c r="A286" s="1" t="str">
        <f t="shared" si="4"/>
        <v>LMVI-27</v>
      </c>
      <c r="B286" s="12" t="s">
        <v>259</v>
      </c>
      <c r="C286" s="1">
        <f>IF(ISBLANK(D286),_xlfn.AGGREGATE(2,5,C$256:C285),"")</f>
        <v>27</v>
      </c>
      <c r="D286" s="2"/>
      <c r="E286" s="11" t="s">
        <v>289</v>
      </c>
      <c r="F286" s="67" t="s">
        <v>7</v>
      </c>
      <c r="G286" s="4" t="s">
        <v>10</v>
      </c>
      <c r="H286" s="49"/>
    </row>
    <row r="287" spans="1:8" ht="28.5" x14ac:dyDescent="0.25">
      <c r="A287" s="1" t="str">
        <f t="shared" si="4"/>
        <v>LMVI-28</v>
      </c>
      <c r="B287" s="12" t="s">
        <v>259</v>
      </c>
      <c r="C287" s="1">
        <f>IF(ISBLANK(D287),_xlfn.AGGREGATE(2,5,C$256:C286),"")</f>
        <v>28</v>
      </c>
      <c r="D287" s="2"/>
      <c r="E287" s="11" t="s">
        <v>290</v>
      </c>
      <c r="F287" s="67" t="s">
        <v>19</v>
      </c>
      <c r="G287" s="4" t="s">
        <v>10</v>
      </c>
      <c r="H287" s="51"/>
    </row>
    <row r="288" spans="1:8" ht="28.5" x14ac:dyDescent="0.25">
      <c r="A288" s="1" t="str">
        <f t="shared" si="4"/>
        <v>LMVI-29</v>
      </c>
      <c r="B288" s="12" t="s">
        <v>259</v>
      </c>
      <c r="C288" s="1">
        <f>IF(ISBLANK(D288),_xlfn.AGGREGATE(2,5,C$256:C287),"")</f>
        <v>29</v>
      </c>
      <c r="D288" s="2"/>
      <c r="E288" s="11" t="s">
        <v>291</v>
      </c>
      <c r="F288" s="67" t="s">
        <v>7</v>
      </c>
      <c r="G288" s="4" t="s">
        <v>10</v>
      </c>
      <c r="H288" s="49"/>
    </row>
    <row r="289" spans="1:8" ht="28.5" x14ac:dyDescent="0.25">
      <c r="A289" s="1" t="str">
        <f t="shared" si="4"/>
        <v>LMVI-30</v>
      </c>
      <c r="B289" s="12" t="s">
        <v>259</v>
      </c>
      <c r="C289" s="1">
        <f>IF(ISBLANK(D289),_xlfn.AGGREGATE(2,5,C$256:C288),"")</f>
        <v>30</v>
      </c>
      <c r="D289" s="2"/>
      <c r="E289" s="11" t="s">
        <v>292</v>
      </c>
      <c r="F289" s="67" t="s">
        <v>7</v>
      </c>
      <c r="G289" s="4" t="s">
        <v>10</v>
      </c>
      <c r="H289" s="49"/>
    </row>
    <row r="290" spans="1:8" ht="28.5" x14ac:dyDescent="0.25">
      <c r="A290" s="1" t="str">
        <f t="shared" si="4"/>
        <v>LMVI-31</v>
      </c>
      <c r="B290" s="12" t="s">
        <v>259</v>
      </c>
      <c r="C290" s="1">
        <f>IF(ISBLANK(D290),_xlfn.AGGREGATE(2,5,C$256:C289),"")</f>
        <v>31</v>
      </c>
      <c r="D290" s="2"/>
      <c r="E290" s="11" t="s">
        <v>172</v>
      </c>
      <c r="F290" s="67" t="s">
        <v>19</v>
      </c>
      <c r="G290" s="4" t="s">
        <v>10</v>
      </c>
      <c r="H290" s="49"/>
    </row>
    <row r="291" spans="1:8" ht="28.5" x14ac:dyDescent="0.25">
      <c r="A291" s="1" t="str">
        <f t="shared" si="4"/>
        <v>LMVI-32</v>
      </c>
      <c r="B291" s="12" t="s">
        <v>259</v>
      </c>
      <c r="C291" s="1">
        <f>IF(ISBLANK(D291),_xlfn.AGGREGATE(2,5,C$256:C290),"")</f>
        <v>32</v>
      </c>
      <c r="D291" s="2"/>
      <c r="E291" s="11" t="s">
        <v>293</v>
      </c>
      <c r="F291" s="67" t="s">
        <v>7</v>
      </c>
      <c r="G291" s="4" t="s">
        <v>10</v>
      </c>
      <c r="H291" s="49"/>
    </row>
    <row r="292" spans="1:8" ht="28.5" x14ac:dyDescent="0.25">
      <c r="A292" s="1" t="str">
        <f t="shared" si="4"/>
        <v>LMVI-33</v>
      </c>
      <c r="B292" s="12" t="s">
        <v>259</v>
      </c>
      <c r="C292" s="1">
        <f>IF(ISBLANK(D292),_xlfn.AGGREGATE(2,5,C$256:C291),"")</f>
        <v>33</v>
      </c>
      <c r="D292" s="2"/>
      <c r="E292" s="3" t="s">
        <v>294</v>
      </c>
      <c r="F292" s="67" t="s">
        <v>7</v>
      </c>
      <c r="G292" s="4" t="s">
        <v>10</v>
      </c>
      <c r="H292" s="49"/>
    </row>
    <row r="293" spans="1:8" ht="28.5" x14ac:dyDescent="0.25">
      <c r="A293" s="1" t="str">
        <f t="shared" si="4"/>
        <v>LMVI-34</v>
      </c>
      <c r="B293" s="12" t="s">
        <v>259</v>
      </c>
      <c r="C293" s="1">
        <f>IF(ISBLANK(D293),_xlfn.AGGREGATE(2,5,C$256:C292),"")</f>
        <v>34</v>
      </c>
      <c r="D293" s="2"/>
      <c r="E293" s="3" t="s">
        <v>295</v>
      </c>
      <c r="F293" s="67" t="s">
        <v>7</v>
      </c>
      <c r="G293" s="4" t="s">
        <v>10</v>
      </c>
      <c r="H293" s="49"/>
    </row>
    <row r="294" spans="1:8" ht="28.5" x14ac:dyDescent="0.25">
      <c r="A294" s="1" t="str">
        <f t="shared" si="4"/>
        <v>LMVI-35</v>
      </c>
      <c r="B294" s="12" t="s">
        <v>259</v>
      </c>
      <c r="C294" s="1">
        <f>IF(ISBLANK(D294),_xlfn.AGGREGATE(2,5,C$256:C293),"")</f>
        <v>35</v>
      </c>
      <c r="D294" s="2"/>
      <c r="E294" s="3" t="s">
        <v>296</v>
      </c>
      <c r="F294" s="67" t="s">
        <v>7</v>
      </c>
      <c r="G294" s="4" t="s">
        <v>10</v>
      </c>
      <c r="H294" s="49"/>
    </row>
    <row r="295" spans="1:8" ht="28.5" x14ac:dyDescent="0.25">
      <c r="A295" s="1" t="str">
        <f t="shared" si="4"/>
        <v>LMVI-36</v>
      </c>
      <c r="B295" s="12" t="s">
        <v>259</v>
      </c>
      <c r="C295" s="1">
        <f>IF(ISBLANK(D295),_xlfn.AGGREGATE(2,5,C$256:C294),"")</f>
        <v>36</v>
      </c>
      <c r="D295" s="2"/>
      <c r="E295" s="3" t="s">
        <v>297</v>
      </c>
      <c r="F295" s="67" t="s">
        <v>7</v>
      </c>
      <c r="G295" s="4" t="s">
        <v>10</v>
      </c>
      <c r="H295" s="49"/>
    </row>
    <row r="296" spans="1:8" ht="18" x14ac:dyDescent="0.2">
      <c r="A296" s="195" t="str">
        <f t="shared" si="4"/>
        <v/>
      </c>
      <c r="B296" s="196" t="s">
        <v>298</v>
      </c>
      <c r="C296" s="185" t="str">
        <f>IF(ISBLANK(D296),_xlfn.AGGREGATE(2,5,C$256:C295),"")</f>
        <v/>
      </c>
      <c r="D296" s="197" t="s">
        <v>2</v>
      </c>
      <c r="E296" s="198" t="s">
        <v>299</v>
      </c>
      <c r="F296" s="205"/>
      <c r="G296" s="206"/>
      <c r="H296" s="207"/>
    </row>
    <row r="297" spans="1:8" ht="28.5" x14ac:dyDescent="0.25">
      <c r="A297" s="1" t="str">
        <f t="shared" si="4"/>
        <v>LMLI-1</v>
      </c>
      <c r="B297" s="12" t="s">
        <v>298</v>
      </c>
      <c r="C297" s="1">
        <f>IF(ISBLANK(D297),_xlfn.AGGREGATE(2,5,C$295:C296),"")</f>
        <v>1</v>
      </c>
      <c r="D297" s="2"/>
      <c r="E297" s="6" t="s">
        <v>300</v>
      </c>
      <c r="F297" s="67" t="s">
        <v>7</v>
      </c>
      <c r="G297" s="4" t="s">
        <v>10</v>
      </c>
      <c r="H297" s="49"/>
    </row>
    <row r="298" spans="1:8" ht="42.75" x14ac:dyDescent="0.25">
      <c r="A298" s="1" t="str">
        <f t="shared" si="4"/>
        <v>LMLI-2</v>
      </c>
      <c r="B298" s="12" t="s">
        <v>298</v>
      </c>
      <c r="C298" s="1">
        <f>IF(ISBLANK(D298),_xlfn.AGGREGATE(2,5,C$295:C297),"")</f>
        <v>2</v>
      </c>
      <c r="D298" s="2"/>
      <c r="E298" s="14" t="s">
        <v>301</v>
      </c>
      <c r="F298" s="67" t="s">
        <v>7</v>
      </c>
      <c r="G298" s="4" t="s">
        <v>10</v>
      </c>
      <c r="H298" s="49"/>
    </row>
    <row r="299" spans="1:8" ht="28.5" x14ac:dyDescent="0.25">
      <c r="A299" s="1" t="str">
        <f t="shared" si="4"/>
        <v>LMLI-3</v>
      </c>
      <c r="B299" s="12" t="s">
        <v>298</v>
      </c>
      <c r="C299" s="1">
        <f>IF(ISBLANK(D299),_xlfn.AGGREGATE(2,5,C$295:C298),"")</f>
        <v>3</v>
      </c>
      <c r="D299" s="2"/>
      <c r="E299" s="3" t="s">
        <v>302</v>
      </c>
      <c r="F299" s="67" t="s">
        <v>7</v>
      </c>
      <c r="G299" s="4" t="s">
        <v>10</v>
      </c>
      <c r="H299" s="49"/>
    </row>
    <row r="300" spans="1:8" ht="28.5" x14ac:dyDescent="0.25">
      <c r="A300" s="1" t="str">
        <f t="shared" si="4"/>
        <v>LMLI-4</v>
      </c>
      <c r="B300" s="12" t="s">
        <v>298</v>
      </c>
      <c r="C300" s="1">
        <f>IF(ISBLANK(D300),_xlfn.AGGREGATE(2,5,C$295:C299),"")</f>
        <v>4</v>
      </c>
      <c r="D300" s="2"/>
      <c r="E300" s="3" t="s">
        <v>303</v>
      </c>
      <c r="F300" s="67" t="s">
        <v>7</v>
      </c>
      <c r="G300" s="4" t="s">
        <v>10</v>
      </c>
      <c r="H300" s="49"/>
    </row>
    <row r="301" spans="1:8" ht="28.5" x14ac:dyDescent="0.25">
      <c r="A301" s="1" t="str">
        <f t="shared" si="4"/>
        <v>LMLI-5</v>
      </c>
      <c r="B301" s="12" t="s">
        <v>298</v>
      </c>
      <c r="C301" s="1">
        <f>IF(ISBLANK(D301),_xlfn.AGGREGATE(2,5,C$295:C300),"")</f>
        <v>5</v>
      </c>
      <c r="D301" s="2"/>
      <c r="E301" s="5" t="s">
        <v>304</v>
      </c>
      <c r="F301" s="67" t="s">
        <v>19</v>
      </c>
      <c r="G301" s="4" t="s">
        <v>10</v>
      </c>
      <c r="H301" s="49"/>
    </row>
    <row r="302" spans="1:8" ht="28.5" x14ac:dyDescent="0.25">
      <c r="A302" s="1" t="str">
        <f t="shared" si="4"/>
        <v>LMLI-6</v>
      </c>
      <c r="B302" s="12" t="s">
        <v>298</v>
      </c>
      <c r="C302" s="1">
        <f>IF(ISBLANK(D302),_xlfn.AGGREGATE(2,5,C$295:C301),"")</f>
        <v>6</v>
      </c>
      <c r="D302" s="2"/>
      <c r="E302" s="5" t="s">
        <v>305</v>
      </c>
      <c r="F302" s="67" t="s">
        <v>7</v>
      </c>
      <c r="G302" s="4" t="s">
        <v>10</v>
      </c>
      <c r="H302" s="49"/>
    </row>
    <row r="303" spans="1:8" ht="28.5" x14ac:dyDescent="0.25">
      <c r="A303" s="1" t="str">
        <f t="shared" si="4"/>
        <v>LMLI-7</v>
      </c>
      <c r="B303" s="12" t="s">
        <v>298</v>
      </c>
      <c r="C303" s="1">
        <f>IF(ISBLANK(D303),_xlfn.AGGREGATE(2,5,C$295:C302),"")</f>
        <v>7</v>
      </c>
      <c r="D303" s="2"/>
      <c r="E303" s="3" t="s">
        <v>306</v>
      </c>
      <c r="F303" s="67" t="s">
        <v>7</v>
      </c>
      <c r="G303" s="4" t="s">
        <v>10</v>
      </c>
      <c r="H303" s="49"/>
    </row>
    <row r="304" spans="1:8" ht="28.5" x14ac:dyDescent="0.25">
      <c r="A304" s="1" t="str">
        <f t="shared" si="4"/>
        <v>LMLI-8</v>
      </c>
      <c r="B304" s="12" t="s">
        <v>298</v>
      </c>
      <c r="C304" s="1">
        <f>IF(ISBLANK(D304),_xlfn.AGGREGATE(2,5,C$295:C303),"")</f>
        <v>8</v>
      </c>
      <c r="D304" s="2"/>
      <c r="E304" s="6" t="s">
        <v>307</v>
      </c>
      <c r="F304" s="67" t="s">
        <v>7</v>
      </c>
      <c r="G304" s="4" t="s">
        <v>10</v>
      </c>
      <c r="H304" s="49"/>
    </row>
    <row r="305" spans="1:8" ht="28.5" x14ac:dyDescent="0.25">
      <c r="A305" s="1" t="str">
        <f t="shared" si="4"/>
        <v>LMLI-9</v>
      </c>
      <c r="B305" s="12" t="s">
        <v>298</v>
      </c>
      <c r="C305" s="1">
        <f>IF(ISBLANK(D305),_xlfn.AGGREGATE(2,5,C$295:C304),"")</f>
        <v>9</v>
      </c>
      <c r="D305" s="2"/>
      <c r="E305" s="6" t="s">
        <v>308</v>
      </c>
      <c r="F305" s="67" t="s">
        <v>7</v>
      </c>
      <c r="G305" s="4" t="s">
        <v>10</v>
      </c>
      <c r="H305" s="49"/>
    </row>
    <row r="306" spans="1:8" ht="28.5" x14ac:dyDescent="0.25">
      <c r="A306" s="1" t="str">
        <f t="shared" si="4"/>
        <v>LMLI-10</v>
      </c>
      <c r="B306" s="12" t="s">
        <v>298</v>
      </c>
      <c r="C306" s="1">
        <f>IF(ISBLANK(D306),_xlfn.AGGREGATE(2,5,C$295:C305),"")</f>
        <v>10</v>
      </c>
      <c r="D306" s="2"/>
      <c r="E306" s="6" t="s">
        <v>309</v>
      </c>
      <c r="F306" s="67" t="s">
        <v>19</v>
      </c>
      <c r="G306" s="4" t="s">
        <v>10</v>
      </c>
      <c r="H306" s="49"/>
    </row>
    <row r="307" spans="1:8" ht="13.5" customHeight="1" x14ac:dyDescent="0.2">
      <c r="A307" s="240" t="str">
        <f t="shared" si="4"/>
        <v/>
      </c>
      <c r="B307" s="241"/>
      <c r="C307" s="242" t="str">
        <f>IF(ISBLANK(D307),_xlfn.AGGREGATE(2,5,C$295:C306),"")</f>
        <v/>
      </c>
      <c r="D307" s="243" t="s">
        <v>2</v>
      </c>
      <c r="E307" s="74" t="s">
        <v>310</v>
      </c>
      <c r="F307" s="245"/>
      <c r="G307" s="246"/>
      <c r="H307" s="247"/>
    </row>
    <row r="308" spans="1:8" ht="28.5" x14ac:dyDescent="0.25">
      <c r="A308" s="1" t="str">
        <f t="shared" si="4"/>
        <v>LMLI-11</v>
      </c>
      <c r="B308" s="12" t="s">
        <v>298</v>
      </c>
      <c r="C308" s="1">
        <f>IF(ISBLANK(D308),_xlfn.AGGREGATE(2,5,C$295:C307),"")</f>
        <v>11</v>
      </c>
      <c r="D308" s="2"/>
      <c r="E308" s="9" t="s">
        <v>311</v>
      </c>
      <c r="F308" s="67" t="s">
        <v>7</v>
      </c>
      <c r="G308" s="4" t="s">
        <v>10</v>
      </c>
      <c r="H308" s="49"/>
    </row>
    <row r="309" spans="1:8" ht="28.5" x14ac:dyDescent="0.25">
      <c r="A309" s="1" t="str">
        <f t="shared" si="4"/>
        <v>LMLI-12</v>
      </c>
      <c r="B309" s="12" t="s">
        <v>298</v>
      </c>
      <c r="C309" s="1">
        <f>IF(ISBLANK(D309),_xlfn.AGGREGATE(2,5,C$295:C308),"")</f>
        <v>12</v>
      </c>
      <c r="D309" s="2"/>
      <c r="E309" s="9" t="s">
        <v>312</v>
      </c>
      <c r="F309" s="67" t="s">
        <v>7</v>
      </c>
      <c r="G309" s="4" t="s">
        <v>10</v>
      </c>
      <c r="H309" s="49"/>
    </row>
    <row r="310" spans="1:8" ht="28.5" x14ac:dyDescent="0.25">
      <c r="A310" s="1" t="str">
        <f t="shared" si="4"/>
        <v>LMLI-13</v>
      </c>
      <c r="B310" s="12" t="s">
        <v>298</v>
      </c>
      <c r="C310" s="1">
        <f>IF(ISBLANK(D310),_xlfn.AGGREGATE(2,5,C$295:C309),"")</f>
        <v>13</v>
      </c>
      <c r="D310" s="2"/>
      <c r="E310" s="9" t="s">
        <v>313</v>
      </c>
      <c r="F310" s="67" t="s">
        <v>7</v>
      </c>
      <c r="G310" s="4" t="s">
        <v>10</v>
      </c>
      <c r="H310" s="49"/>
    </row>
    <row r="311" spans="1:8" ht="13.5" customHeight="1" x14ac:dyDescent="0.2">
      <c r="A311" s="240" t="str">
        <f t="shared" si="4"/>
        <v/>
      </c>
      <c r="B311" s="241"/>
      <c r="C311" s="242" t="str">
        <f>IF(ISBLANK(D311),_xlfn.AGGREGATE(2,5,C$295:C310),"")</f>
        <v/>
      </c>
      <c r="D311" s="243" t="s">
        <v>2</v>
      </c>
      <c r="E311" s="74" t="s">
        <v>314</v>
      </c>
      <c r="F311" s="245"/>
      <c r="G311" s="246"/>
      <c r="H311" s="247"/>
    </row>
    <row r="312" spans="1:8" ht="21.75" customHeight="1" x14ac:dyDescent="0.25">
      <c r="A312" s="1" t="str">
        <f t="shared" si="4"/>
        <v>LMLI-14</v>
      </c>
      <c r="B312" s="12" t="s">
        <v>298</v>
      </c>
      <c r="C312" s="1">
        <f>IF(ISBLANK(D312),_xlfn.AGGREGATE(2,5,C$295:C311),"")</f>
        <v>14</v>
      </c>
      <c r="D312" s="2"/>
      <c r="E312" s="9" t="s">
        <v>313</v>
      </c>
      <c r="F312" s="67" t="s">
        <v>7</v>
      </c>
      <c r="G312" s="4" t="s">
        <v>10</v>
      </c>
      <c r="H312" s="49"/>
    </row>
    <row r="313" spans="1:8" ht="28.5" x14ac:dyDescent="0.25">
      <c r="A313" s="1" t="str">
        <f t="shared" si="4"/>
        <v>LMLI-15</v>
      </c>
      <c r="B313" s="12" t="s">
        <v>298</v>
      </c>
      <c r="C313" s="1">
        <f>IF(ISBLANK(D313),_xlfn.AGGREGATE(2,5,C$295:C312),"")</f>
        <v>15</v>
      </c>
      <c r="D313" s="2"/>
      <c r="E313" s="9" t="s">
        <v>315</v>
      </c>
      <c r="F313" s="67" t="s">
        <v>7</v>
      </c>
      <c r="G313" s="4" t="s">
        <v>10</v>
      </c>
      <c r="H313" s="49"/>
    </row>
    <row r="314" spans="1:8" ht="28.5" x14ac:dyDescent="0.25">
      <c r="A314" s="1" t="str">
        <f t="shared" si="4"/>
        <v>LMLI-16</v>
      </c>
      <c r="B314" s="12" t="s">
        <v>298</v>
      </c>
      <c r="C314" s="1">
        <f>IF(ISBLANK(D314),_xlfn.AGGREGATE(2,5,C$295:C313),"")</f>
        <v>16</v>
      </c>
      <c r="D314" s="2"/>
      <c r="E314" s="9" t="s">
        <v>316</v>
      </c>
      <c r="F314" s="67" t="s">
        <v>19</v>
      </c>
      <c r="G314" s="4" t="s">
        <v>10</v>
      </c>
      <c r="H314" s="49"/>
    </row>
    <row r="315" spans="1:8" ht="28.5" x14ac:dyDescent="0.25">
      <c r="A315" s="1" t="str">
        <f t="shared" si="4"/>
        <v>LMLI-17</v>
      </c>
      <c r="B315" s="12" t="s">
        <v>298</v>
      </c>
      <c r="C315" s="1">
        <f>IF(ISBLANK(D315),_xlfn.AGGREGATE(2,5,C$295:C314),"")</f>
        <v>17</v>
      </c>
      <c r="D315" s="2"/>
      <c r="E315" s="9" t="s">
        <v>317</v>
      </c>
      <c r="F315" s="67" t="s">
        <v>7</v>
      </c>
      <c r="G315" s="4" t="s">
        <v>10</v>
      </c>
      <c r="H315" s="49"/>
    </row>
    <row r="316" spans="1:8" ht="28.5" x14ac:dyDescent="0.25">
      <c r="A316" s="1" t="str">
        <f t="shared" si="4"/>
        <v>LMLI-18</v>
      </c>
      <c r="B316" s="12" t="s">
        <v>298</v>
      </c>
      <c r="C316" s="1">
        <f>IF(ISBLANK(D316),_xlfn.AGGREGATE(2,5,C$295:C315),"")</f>
        <v>18</v>
      </c>
      <c r="D316" s="2"/>
      <c r="E316" s="9" t="s">
        <v>318</v>
      </c>
      <c r="F316" s="67" t="s">
        <v>7</v>
      </c>
      <c r="G316" s="4" t="s">
        <v>10</v>
      </c>
      <c r="H316" s="49"/>
    </row>
    <row r="317" spans="1:8" ht="28.5" x14ac:dyDescent="0.25">
      <c r="A317" s="1" t="str">
        <f t="shared" si="4"/>
        <v>LMLI-19</v>
      </c>
      <c r="B317" s="12" t="s">
        <v>298</v>
      </c>
      <c r="C317" s="1">
        <f>IF(ISBLANK(D317),_xlfn.AGGREGATE(2,5,C$295:C316),"")</f>
        <v>19</v>
      </c>
      <c r="D317" s="2"/>
      <c r="E317" s="9" t="s">
        <v>319</v>
      </c>
      <c r="F317" s="67" t="s">
        <v>7</v>
      </c>
      <c r="G317" s="4" t="s">
        <v>10</v>
      </c>
      <c r="H317" s="49"/>
    </row>
    <row r="318" spans="1:8" ht="28.5" x14ac:dyDescent="0.25">
      <c r="A318" s="1" t="str">
        <f t="shared" si="4"/>
        <v>LMLI-20</v>
      </c>
      <c r="B318" s="12" t="s">
        <v>298</v>
      </c>
      <c r="C318" s="1">
        <f>IF(ISBLANK(D318),_xlfn.AGGREGATE(2,5,C$295:C317),"")</f>
        <v>20</v>
      </c>
      <c r="D318" s="2"/>
      <c r="E318" s="9" t="s">
        <v>320</v>
      </c>
      <c r="F318" s="67" t="s">
        <v>7</v>
      </c>
      <c r="G318" s="4" t="s">
        <v>10</v>
      </c>
      <c r="H318" s="49"/>
    </row>
    <row r="319" spans="1:8" ht="28.5" x14ac:dyDescent="0.25">
      <c r="A319" s="1" t="str">
        <f t="shared" si="4"/>
        <v>LMLI-21</v>
      </c>
      <c r="B319" s="12" t="s">
        <v>298</v>
      </c>
      <c r="C319" s="1">
        <f>IF(ISBLANK(D319),_xlfn.AGGREGATE(2,5,C$295:C318),"")</f>
        <v>21</v>
      </c>
      <c r="D319" s="2"/>
      <c r="E319" s="9" t="s">
        <v>321</v>
      </c>
      <c r="F319" s="67" t="s">
        <v>7</v>
      </c>
      <c r="G319" s="4" t="s">
        <v>10</v>
      </c>
      <c r="H319" s="49"/>
    </row>
    <row r="320" spans="1:8" ht="13.5" customHeight="1" x14ac:dyDescent="0.2">
      <c r="A320" s="240" t="str">
        <f t="shared" si="4"/>
        <v/>
      </c>
      <c r="B320" s="241"/>
      <c r="C320" s="242" t="str">
        <f>IF(ISBLANK(D320),_xlfn.AGGREGATE(2,5,C$295:C319),"")</f>
        <v/>
      </c>
      <c r="D320" s="243" t="s">
        <v>2</v>
      </c>
      <c r="E320" s="74" t="s">
        <v>322</v>
      </c>
      <c r="F320" s="245"/>
      <c r="G320" s="246"/>
      <c r="H320" s="247"/>
    </row>
    <row r="321" spans="1:8" ht="28.5" x14ac:dyDescent="0.25">
      <c r="A321" s="1" t="str">
        <f t="shared" si="4"/>
        <v>LMLI-22</v>
      </c>
      <c r="B321" s="12" t="s">
        <v>298</v>
      </c>
      <c r="C321" s="1">
        <f>IF(ISBLANK(D321),_xlfn.AGGREGATE(2,5,C$295:C320),"")</f>
        <v>22</v>
      </c>
      <c r="D321" s="2"/>
      <c r="E321" s="9" t="s">
        <v>323</v>
      </c>
      <c r="F321" s="67" t="s">
        <v>19</v>
      </c>
      <c r="G321" s="4" t="s">
        <v>10</v>
      </c>
      <c r="H321" s="49"/>
    </row>
    <row r="322" spans="1:8" ht="28.5" x14ac:dyDescent="0.25">
      <c r="A322" s="1" t="str">
        <f t="shared" ref="A322:A385" si="5">IF(ISBLANK(D322),B322&amp;"-"&amp;C322,"")</f>
        <v>LMLI-23</v>
      </c>
      <c r="B322" s="12" t="s">
        <v>298</v>
      </c>
      <c r="C322" s="1">
        <f>IF(ISBLANK(D322),_xlfn.AGGREGATE(2,5,C$295:C321),"")</f>
        <v>23</v>
      </c>
      <c r="D322" s="2"/>
      <c r="E322" s="9" t="s">
        <v>324</v>
      </c>
      <c r="F322" s="67" t="s">
        <v>7</v>
      </c>
      <c r="G322" s="4" t="s">
        <v>10</v>
      </c>
      <c r="H322" s="49"/>
    </row>
    <row r="323" spans="1:8" ht="28.5" x14ac:dyDescent="0.25">
      <c r="A323" s="1" t="str">
        <f t="shared" si="5"/>
        <v>LMLI-24</v>
      </c>
      <c r="B323" s="12" t="s">
        <v>298</v>
      </c>
      <c r="C323" s="1">
        <f>IF(ISBLANK(D323),_xlfn.AGGREGATE(2,5,C$295:C322),"")</f>
        <v>24</v>
      </c>
      <c r="D323" s="2"/>
      <c r="E323" s="9" t="s">
        <v>325</v>
      </c>
      <c r="F323" s="67" t="s">
        <v>19</v>
      </c>
      <c r="G323" s="4" t="s">
        <v>10</v>
      </c>
      <c r="H323" s="49"/>
    </row>
    <row r="324" spans="1:8" ht="28.5" x14ac:dyDescent="0.25">
      <c r="A324" s="1" t="str">
        <f t="shared" si="5"/>
        <v>LMLI-25</v>
      </c>
      <c r="B324" s="12" t="s">
        <v>298</v>
      </c>
      <c r="C324" s="1">
        <f>IF(ISBLANK(D324),_xlfn.AGGREGATE(2,5,C$295:C323),"")</f>
        <v>25</v>
      </c>
      <c r="D324" s="2"/>
      <c r="E324" s="9" t="s">
        <v>326</v>
      </c>
      <c r="F324" s="67" t="s">
        <v>7</v>
      </c>
      <c r="G324" s="4" t="s">
        <v>10</v>
      </c>
      <c r="H324" s="49"/>
    </row>
    <row r="325" spans="1:8" ht="28.5" x14ac:dyDescent="0.25">
      <c r="A325" s="1" t="str">
        <f t="shared" si="5"/>
        <v>LMLI-26</v>
      </c>
      <c r="B325" s="12" t="s">
        <v>298</v>
      </c>
      <c r="C325" s="1">
        <f>IF(ISBLANK(D325),_xlfn.AGGREGATE(2,5,C$295:C324),"")</f>
        <v>26</v>
      </c>
      <c r="D325" s="2"/>
      <c r="E325" s="9" t="s">
        <v>327</v>
      </c>
      <c r="F325" s="67" t="s">
        <v>19</v>
      </c>
      <c r="G325" s="4" t="s">
        <v>10</v>
      </c>
      <c r="H325" s="49"/>
    </row>
    <row r="326" spans="1:8" ht="28.5" x14ac:dyDescent="0.25">
      <c r="A326" s="1" t="str">
        <f t="shared" si="5"/>
        <v>LMLI-27</v>
      </c>
      <c r="B326" s="12" t="s">
        <v>298</v>
      </c>
      <c r="C326" s="1">
        <f>IF(ISBLANK(D326),_xlfn.AGGREGATE(2,5,C$295:C325),"")</f>
        <v>27</v>
      </c>
      <c r="D326" s="2"/>
      <c r="E326" s="9" t="s">
        <v>328</v>
      </c>
      <c r="F326" s="67" t="s">
        <v>7</v>
      </c>
      <c r="G326" s="4" t="s">
        <v>10</v>
      </c>
      <c r="H326" s="49"/>
    </row>
    <row r="327" spans="1:8" ht="28.5" x14ac:dyDescent="0.25">
      <c r="A327" s="1" t="str">
        <f t="shared" si="5"/>
        <v>LMLI-28</v>
      </c>
      <c r="B327" s="12" t="s">
        <v>298</v>
      </c>
      <c r="C327" s="1">
        <f>IF(ISBLANK(D327),_xlfn.AGGREGATE(2,5,C$295:C326),"")</f>
        <v>28</v>
      </c>
      <c r="D327" s="2"/>
      <c r="E327" s="9" t="s">
        <v>329</v>
      </c>
      <c r="F327" s="67" t="s">
        <v>7</v>
      </c>
      <c r="G327" s="4" t="s">
        <v>10</v>
      </c>
      <c r="H327" s="49"/>
    </row>
    <row r="328" spans="1:8" ht="28.5" x14ac:dyDescent="0.25">
      <c r="A328" s="1" t="str">
        <f t="shared" si="5"/>
        <v>LMLI-29</v>
      </c>
      <c r="B328" s="12" t="s">
        <v>298</v>
      </c>
      <c r="C328" s="1">
        <f>IF(ISBLANK(D328),_xlfn.AGGREGATE(2,5,C$295:C327),"")</f>
        <v>29</v>
      </c>
      <c r="D328" s="2"/>
      <c r="E328" s="9" t="s">
        <v>330</v>
      </c>
      <c r="F328" s="67" t="s">
        <v>7</v>
      </c>
      <c r="G328" s="4" t="s">
        <v>10</v>
      </c>
      <c r="H328" s="49"/>
    </row>
    <row r="329" spans="1:8" ht="28.5" x14ac:dyDescent="0.25">
      <c r="A329" s="1" t="str">
        <f t="shared" si="5"/>
        <v>LMLI-30</v>
      </c>
      <c r="B329" s="12" t="s">
        <v>298</v>
      </c>
      <c r="C329" s="1">
        <f>IF(ISBLANK(D329),_xlfn.AGGREGATE(2,5,C$295:C328),"")</f>
        <v>30</v>
      </c>
      <c r="D329" s="2"/>
      <c r="E329" s="9" t="s">
        <v>331</v>
      </c>
      <c r="F329" s="67" t="s">
        <v>7</v>
      </c>
      <c r="G329" s="4" t="s">
        <v>10</v>
      </c>
      <c r="H329" s="49"/>
    </row>
    <row r="330" spans="1:8" ht="28.5" x14ac:dyDescent="0.25">
      <c r="A330" s="1" t="str">
        <f t="shared" si="5"/>
        <v>LMLI-31</v>
      </c>
      <c r="B330" s="12" t="s">
        <v>298</v>
      </c>
      <c r="C330" s="1">
        <f>IF(ISBLANK(D330),_xlfn.AGGREGATE(2,5,C$295:C329),"")</f>
        <v>31</v>
      </c>
      <c r="D330" s="2"/>
      <c r="E330" s="9" t="s">
        <v>332</v>
      </c>
      <c r="F330" s="67" t="s">
        <v>7</v>
      </c>
      <c r="G330" s="4" t="s">
        <v>10</v>
      </c>
      <c r="H330" s="49"/>
    </row>
    <row r="331" spans="1:8" ht="28.5" x14ac:dyDescent="0.25">
      <c r="A331" s="1" t="str">
        <f t="shared" si="5"/>
        <v>LMLI-32</v>
      </c>
      <c r="B331" s="12" t="s">
        <v>298</v>
      </c>
      <c r="C331" s="1">
        <f>IF(ISBLANK(D331),_xlfn.AGGREGATE(2,5,C$295:C330),"")</f>
        <v>32</v>
      </c>
      <c r="D331" s="2"/>
      <c r="E331" s="9" t="s">
        <v>333</v>
      </c>
      <c r="F331" s="67" t="s">
        <v>19</v>
      </c>
      <c r="G331" s="4" t="s">
        <v>10</v>
      </c>
      <c r="H331" s="49"/>
    </row>
    <row r="332" spans="1:8" ht="28.5" x14ac:dyDescent="0.25">
      <c r="A332" s="1" t="str">
        <f t="shared" si="5"/>
        <v>LMLI-33</v>
      </c>
      <c r="B332" s="12" t="s">
        <v>298</v>
      </c>
      <c r="C332" s="1">
        <f>IF(ISBLANK(D332),_xlfn.AGGREGATE(2,5,C$295:C331),"")</f>
        <v>33</v>
      </c>
      <c r="D332" s="2"/>
      <c r="E332" s="9" t="s">
        <v>334</v>
      </c>
      <c r="F332" s="67" t="s">
        <v>19</v>
      </c>
      <c r="G332" s="4" t="s">
        <v>10</v>
      </c>
      <c r="H332" s="49"/>
    </row>
    <row r="333" spans="1:8" ht="28.5" x14ac:dyDescent="0.25">
      <c r="A333" s="1" t="str">
        <f t="shared" si="5"/>
        <v>LMLI-34</v>
      </c>
      <c r="B333" s="12" t="s">
        <v>298</v>
      </c>
      <c r="C333" s="1">
        <f>IF(ISBLANK(D333),_xlfn.AGGREGATE(2,5,C$295:C332),"")</f>
        <v>34</v>
      </c>
      <c r="D333" s="2"/>
      <c r="E333" s="9" t="s">
        <v>335</v>
      </c>
      <c r="F333" s="67" t="s">
        <v>19</v>
      </c>
      <c r="G333" s="4" t="s">
        <v>10</v>
      </c>
      <c r="H333" s="49"/>
    </row>
    <row r="334" spans="1:8" ht="28.5" x14ac:dyDescent="0.25">
      <c r="A334" s="1" t="str">
        <f t="shared" si="5"/>
        <v>LMLI-35</v>
      </c>
      <c r="B334" s="12" t="s">
        <v>298</v>
      </c>
      <c r="C334" s="1">
        <f>IF(ISBLANK(D334),_xlfn.AGGREGATE(2,5,C$295:C333),"")</f>
        <v>35</v>
      </c>
      <c r="D334" s="2"/>
      <c r="E334" s="9" t="s">
        <v>336</v>
      </c>
      <c r="F334" s="67" t="s">
        <v>7</v>
      </c>
      <c r="G334" s="4" t="s">
        <v>10</v>
      </c>
      <c r="H334" s="49"/>
    </row>
    <row r="335" spans="1:8" ht="28.5" x14ac:dyDescent="0.25">
      <c r="A335" s="1" t="str">
        <f t="shared" si="5"/>
        <v>LMLI-36</v>
      </c>
      <c r="B335" s="12" t="s">
        <v>298</v>
      </c>
      <c r="C335" s="1">
        <f>IF(ISBLANK(D335),_xlfn.AGGREGATE(2,5,C$295:C334),"")</f>
        <v>36</v>
      </c>
      <c r="D335" s="2"/>
      <c r="E335" s="9" t="s">
        <v>337</v>
      </c>
      <c r="F335" s="67" t="s">
        <v>7</v>
      </c>
      <c r="G335" s="4" t="s">
        <v>10</v>
      </c>
      <c r="H335" s="49"/>
    </row>
    <row r="336" spans="1:8" ht="28.5" x14ac:dyDescent="0.25">
      <c r="A336" s="1" t="str">
        <f t="shared" si="5"/>
        <v>LMLI-37</v>
      </c>
      <c r="B336" s="12" t="s">
        <v>298</v>
      </c>
      <c r="C336" s="1">
        <f>IF(ISBLANK(D336),_xlfn.AGGREGATE(2,5,C$295:C335),"")</f>
        <v>37</v>
      </c>
      <c r="D336" s="2"/>
      <c r="E336" s="9" t="s">
        <v>338</v>
      </c>
      <c r="F336" s="67" t="s">
        <v>19</v>
      </c>
      <c r="G336" s="4" t="s">
        <v>10</v>
      </c>
      <c r="H336" s="49"/>
    </row>
    <row r="337" spans="1:8" ht="28.5" x14ac:dyDescent="0.25">
      <c r="A337" s="1" t="str">
        <f t="shared" si="5"/>
        <v>LMLI-38</v>
      </c>
      <c r="B337" s="12" t="s">
        <v>298</v>
      </c>
      <c r="C337" s="1">
        <f>IF(ISBLANK(D337),_xlfn.AGGREGATE(2,5,C$295:C336),"")</f>
        <v>38</v>
      </c>
      <c r="D337" s="2"/>
      <c r="E337" s="9" t="s">
        <v>339</v>
      </c>
      <c r="F337" s="67" t="s">
        <v>19</v>
      </c>
      <c r="G337" s="4" t="s">
        <v>10</v>
      </c>
      <c r="H337" s="49"/>
    </row>
    <row r="338" spans="1:8" ht="28.5" x14ac:dyDescent="0.25">
      <c r="A338" s="1" t="str">
        <f t="shared" si="5"/>
        <v>LMLI-39</v>
      </c>
      <c r="B338" s="12" t="s">
        <v>298</v>
      </c>
      <c r="C338" s="1">
        <f>IF(ISBLANK(D338),_xlfn.AGGREGATE(2,5,C$295:C337),"")</f>
        <v>39</v>
      </c>
      <c r="D338" s="2"/>
      <c r="E338" s="9" t="s">
        <v>340</v>
      </c>
      <c r="F338" s="67" t="s">
        <v>19</v>
      </c>
      <c r="G338" s="4" t="s">
        <v>10</v>
      </c>
      <c r="H338" s="49"/>
    </row>
    <row r="339" spans="1:8" ht="28.5" x14ac:dyDescent="0.25">
      <c r="A339" s="1" t="str">
        <f t="shared" si="5"/>
        <v>LMLI-40</v>
      </c>
      <c r="B339" s="12" t="s">
        <v>298</v>
      </c>
      <c r="C339" s="1">
        <f>IF(ISBLANK(D339),_xlfn.AGGREGATE(2,5,C$295:C338),"")</f>
        <v>40</v>
      </c>
      <c r="D339" s="2"/>
      <c r="E339" s="9" t="s">
        <v>341</v>
      </c>
      <c r="F339" s="67" t="s">
        <v>7</v>
      </c>
      <c r="G339" s="4" t="s">
        <v>10</v>
      </c>
      <c r="H339" s="49"/>
    </row>
    <row r="340" spans="1:8" ht="13.5" customHeight="1" x14ac:dyDescent="0.2">
      <c r="A340" s="240" t="str">
        <f t="shared" si="5"/>
        <v/>
      </c>
      <c r="B340" s="241"/>
      <c r="C340" s="242" t="str">
        <f>IF(ISBLANK(D340),_xlfn.AGGREGATE(2,5,C$295:C339),"")</f>
        <v/>
      </c>
      <c r="D340" s="243" t="s">
        <v>2</v>
      </c>
      <c r="E340" s="74" t="s">
        <v>314</v>
      </c>
      <c r="F340" s="245"/>
      <c r="G340" s="246"/>
      <c r="H340" s="247"/>
    </row>
    <row r="341" spans="1:8" ht="28.5" x14ac:dyDescent="0.25">
      <c r="A341" s="1" t="str">
        <f t="shared" si="5"/>
        <v>LMLI-41</v>
      </c>
      <c r="B341" s="12" t="s">
        <v>298</v>
      </c>
      <c r="C341" s="1">
        <f>IF(ISBLANK(D341),_xlfn.AGGREGATE(2,5,C$295:C340),"")</f>
        <v>41</v>
      </c>
      <c r="D341" s="2"/>
      <c r="E341" s="9" t="s">
        <v>313</v>
      </c>
      <c r="F341" s="67" t="s">
        <v>7</v>
      </c>
      <c r="G341" s="4" t="s">
        <v>10</v>
      </c>
      <c r="H341" s="49"/>
    </row>
    <row r="342" spans="1:8" ht="28.5" x14ac:dyDescent="0.25">
      <c r="A342" s="1" t="str">
        <f t="shared" si="5"/>
        <v>LMLI-42</v>
      </c>
      <c r="B342" s="12" t="s">
        <v>298</v>
      </c>
      <c r="C342" s="1">
        <f>IF(ISBLANK(D342),_xlfn.AGGREGATE(2,5,C$295:C341),"")</f>
        <v>42</v>
      </c>
      <c r="D342" s="2"/>
      <c r="E342" s="11" t="s">
        <v>315</v>
      </c>
      <c r="F342" s="67" t="s">
        <v>7</v>
      </c>
      <c r="G342" s="4" t="s">
        <v>10</v>
      </c>
      <c r="H342" s="49"/>
    </row>
    <row r="343" spans="1:8" ht="28.5" x14ac:dyDescent="0.25">
      <c r="A343" s="1" t="str">
        <f t="shared" si="5"/>
        <v>LMLI-43</v>
      </c>
      <c r="B343" s="12" t="s">
        <v>298</v>
      </c>
      <c r="C343" s="1">
        <f>IF(ISBLANK(D343),_xlfn.AGGREGATE(2,5,C$295:C342),"")</f>
        <v>43</v>
      </c>
      <c r="D343" s="2"/>
      <c r="E343" s="9" t="s">
        <v>316</v>
      </c>
      <c r="F343" s="67" t="s">
        <v>7</v>
      </c>
      <c r="G343" s="4" t="s">
        <v>10</v>
      </c>
      <c r="H343" s="49"/>
    </row>
    <row r="344" spans="1:8" ht="28.5" x14ac:dyDescent="0.25">
      <c r="A344" s="1" t="str">
        <f t="shared" si="5"/>
        <v>LMLI-44</v>
      </c>
      <c r="B344" s="12" t="s">
        <v>298</v>
      </c>
      <c r="C344" s="1">
        <f>IF(ISBLANK(D344),_xlfn.AGGREGATE(2,5,C$295:C343),"")</f>
        <v>44</v>
      </c>
      <c r="D344" s="2"/>
      <c r="E344" s="9" t="s">
        <v>319</v>
      </c>
      <c r="F344" s="67" t="s">
        <v>7</v>
      </c>
      <c r="G344" s="4" t="s">
        <v>10</v>
      </c>
      <c r="H344" s="49"/>
    </row>
    <row r="345" spans="1:8" ht="28.5" x14ac:dyDescent="0.25">
      <c r="A345" s="1" t="str">
        <f t="shared" si="5"/>
        <v>LMLI-45</v>
      </c>
      <c r="B345" s="12" t="s">
        <v>298</v>
      </c>
      <c r="C345" s="1">
        <f>IF(ISBLANK(D345),_xlfn.AGGREGATE(2,5,C$295:C344),"")</f>
        <v>45</v>
      </c>
      <c r="D345" s="2"/>
      <c r="E345" s="9" t="s">
        <v>320</v>
      </c>
      <c r="F345" s="67" t="s">
        <v>7</v>
      </c>
      <c r="G345" s="4" t="s">
        <v>10</v>
      </c>
      <c r="H345" s="49"/>
    </row>
    <row r="346" spans="1:8" ht="28.5" x14ac:dyDescent="0.25">
      <c r="A346" s="1" t="str">
        <f t="shared" si="5"/>
        <v>LMLI-46</v>
      </c>
      <c r="B346" s="12" t="s">
        <v>298</v>
      </c>
      <c r="C346" s="1">
        <f>IF(ISBLANK(D346),_xlfn.AGGREGATE(2,5,C$295:C345),"")</f>
        <v>46</v>
      </c>
      <c r="D346" s="2"/>
      <c r="E346" s="9" t="s">
        <v>342</v>
      </c>
      <c r="F346" s="67" t="s">
        <v>7</v>
      </c>
      <c r="G346" s="4" t="s">
        <v>10</v>
      </c>
      <c r="H346" s="49"/>
    </row>
    <row r="347" spans="1:8" ht="28.5" x14ac:dyDescent="0.25">
      <c r="A347" s="103" t="str">
        <f t="shared" si="5"/>
        <v>LMLI-47</v>
      </c>
      <c r="B347" s="102" t="s">
        <v>298</v>
      </c>
      <c r="C347" s="103">
        <f>IF(ISBLANK(D347),_xlfn.AGGREGATE(2,5,C$295:C346),"")</f>
        <v>47</v>
      </c>
      <c r="D347" s="104"/>
      <c r="E347" s="282" t="s">
        <v>343</v>
      </c>
      <c r="F347" s="150" t="s">
        <v>19</v>
      </c>
      <c r="G347" s="105" t="s">
        <v>10</v>
      </c>
      <c r="H347" s="106"/>
    </row>
    <row r="348" spans="1:8" ht="18" x14ac:dyDescent="0.2">
      <c r="A348" s="195" t="str">
        <f t="shared" si="5"/>
        <v/>
      </c>
      <c r="B348" s="196" t="s">
        <v>344</v>
      </c>
      <c r="C348" s="185" t="str">
        <f>IF(ISBLANK(D348),_xlfn.AGGREGATE(2,5,C$295:C347),"")</f>
        <v/>
      </c>
      <c r="D348" s="197" t="s">
        <v>2</v>
      </c>
      <c r="E348" s="198" t="s">
        <v>345</v>
      </c>
      <c r="F348" s="205"/>
      <c r="G348" s="206"/>
      <c r="H348" s="207"/>
    </row>
    <row r="349" spans="1:8" ht="27.95" customHeight="1" x14ac:dyDescent="0.25">
      <c r="A349" s="173" t="str">
        <f t="shared" si="5"/>
        <v>LCrmA-1</v>
      </c>
      <c r="B349" s="107" t="s">
        <v>344</v>
      </c>
      <c r="C349" s="108">
        <f>IF(ISBLANK(D349),_xlfn.AGGREGATE(2,5,C$347:C348),"")</f>
        <v>1</v>
      </c>
      <c r="D349" s="283"/>
      <c r="E349" s="110" t="s">
        <v>346</v>
      </c>
      <c r="F349" s="111" t="s">
        <v>7</v>
      </c>
      <c r="G349" s="112" t="s">
        <v>10</v>
      </c>
      <c r="H349" s="113"/>
    </row>
    <row r="350" spans="1:8" ht="27.95" customHeight="1" x14ac:dyDescent="0.25">
      <c r="A350" s="18" t="str">
        <f t="shared" si="5"/>
        <v>LCrmA-2</v>
      </c>
      <c r="B350" s="12" t="s">
        <v>344</v>
      </c>
      <c r="C350" s="1">
        <f>IF(ISBLANK(D350),_xlfn.AGGREGATE(2,5,C$347:C349),"")</f>
        <v>2</v>
      </c>
      <c r="D350" s="15"/>
      <c r="E350" s="3" t="s">
        <v>347</v>
      </c>
      <c r="F350" s="67" t="s">
        <v>7</v>
      </c>
      <c r="G350" s="4" t="s">
        <v>8</v>
      </c>
      <c r="H350" s="49"/>
    </row>
    <row r="351" spans="1:8" ht="27.95" customHeight="1" x14ac:dyDescent="0.25">
      <c r="A351" s="18" t="str">
        <f t="shared" si="5"/>
        <v>LCrmA-3</v>
      </c>
      <c r="B351" s="12" t="s">
        <v>344</v>
      </c>
      <c r="C351" s="1">
        <f>IF(ISBLANK(D351),_xlfn.AGGREGATE(2,5,C$347:C350),"")</f>
        <v>3</v>
      </c>
      <c r="D351" s="15"/>
      <c r="E351" s="3" t="s">
        <v>348</v>
      </c>
      <c r="F351" s="67" t="s">
        <v>7</v>
      </c>
      <c r="G351" s="4" t="s">
        <v>8</v>
      </c>
      <c r="H351" s="49"/>
    </row>
    <row r="352" spans="1:8" ht="13.5" customHeight="1" x14ac:dyDescent="0.2">
      <c r="A352" s="240" t="str">
        <f t="shared" si="5"/>
        <v/>
      </c>
      <c r="B352" s="241"/>
      <c r="C352" s="242" t="str">
        <f>IF(ISBLANK(D352),_xlfn.AGGREGATE(2,5,C$347:C351),"")</f>
        <v/>
      </c>
      <c r="D352" s="243" t="s">
        <v>2</v>
      </c>
      <c r="E352" s="74" t="s">
        <v>349</v>
      </c>
      <c r="F352" s="245"/>
      <c r="G352" s="246"/>
      <c r="H352" s="247"/>
    </row>
    <row r="353" spans="1:8" ht="28.5" x14ac:dyDescent="0.25">
      <c r="A353" s="18" t="str">
        <f t="shared" si="5"/>
        <v>LCrmA-4</v>
      </c>
      <c r="B353" s="12" t="s">
        <v>344</v>
      </c>
      <c r="C353" s="1">
        <f>IF(ISBLANK(D353),_xlfn.AGGREGATE(2,5,C$347:C352),"")</f>
        <v>4</v>
      </c>
      <c r="D353" s="2"/>
      <c r="E353" s="11" t="s">
        <v>350</v>
      </c>
      <c r="F353" s="67" t="s">
        <v>7</v>
      </c>
      <c r="G353" s="4" t="s">
        <v>10</v>
      </c>
      <c r="H353" s="49"/>
    </row>
    <row r="354" spans="1:8" ht="28.5" x14ac:dyDescent="0.25">
      <c r="A354" s="18" t="str">
        <f t="shared" si="5"/>
        <v>LCrmA-5</v>
      </c>
      <c r="B354" s="12" t="s">
        <v>344</v>
      </c>
      <c r="C354" s="1">
        <f>IF(ISBLANK(D354),_xlfn.AGGREGATE(2,5,C$347:C353),"")</f>
        <v>5</v>
      </c>
      <c r="D354" s="2"/>
      <c r="E354" s="11" t="s">
        <v>351</v>
      </c>
      <c r="F354" s="67" t="s">
        <v>7</v>
      </c>
      <c r="G354" s="4" t="s">
        <v>8</v>
      </c>
      <c r="H354" s="49"/>
    </row>
    <row r="355" spans="1:8" ht="28.5" x14ac:dyDescent="0.25">
      <c r="A355" s="18" t="str">
        <f t="shared" si="5"/>
        <v>LCrmA-6</v>
      </c>
      <c r="B355" s="12" t="s">
        <v>344</v>
      </c>
      <c r="C355" s="1">
        <f>IF(ISBLANK(D355),_xlfn.AGGREGATE(2,5,C$347:C354),"")</f>
        <v>6</v>
      </c>
      <c r="D355" s="2"/>
      <c r="E355" s="11" t="s">
        <v>352</v>
      </c>
      <c r="F355" s="67" t="s">
        <v>7</v>
      </c>
      <c r="G355" s="4" t="s">
        <v>10</v>
      </c>
      <c r="H355" s="49"/>
    </row>
    <row r="356" spans="1:8" ht="28.5" x14ac:dyDescent="0.25">
      <c r="A356" s="18" t="str">
        <f t="shared" si="5"/>
        <v>LCrmA-7</v>
      </c>
      <c r="B356" s="12" t="s">
        <v>344</v>
      </c>
      <c r="C356" s="1">
        <f>IF(ISBLANK(D356),_xlfn.AGGREGATE(2,5,C$347:C355),"")</f>
        <v>7</v>
      </c>
      <c r="D356" s="2"/>
      <c r="E356" s="11" t="s">
        <v>353</v>
      </c>
      <c r="F356" s="67" t="s">
        <v>7</v>
      </c>
      <c r="G356" s="4" t="s">
        <v>8</v>
      </c>
      <c r="H356" s="49"/>
    </row>
    <row r="357" spans="1:8" ht="28.5" x14ac:dyDescent="0.25">
      <c r="A357" s="18" t="str">
        <f t="shared" si="5"/>
        <v>LCrmA-8</v>
      </c>
      <c r="B357" s="12" t="s">
        <v>344</v>
      </c>
      <c r="C357" s="1">
        <f>IF(ISBLANK(D357),_xlfn.AGGREGATE(2,5,C$347:C356),"")</f>
        <v>8</v>
      </c>
      <c r="D357" s="2"/>
      <c r="E357" s="11" t="s">
        <v>354</v>
      </c>
      <c r="F357" s="67" t="s">
        <v>7</v>
      </c>
      <c r="G357" s="4" t="s">
        <v>10</v>
      </c>
      <c r="H357" s="49"/>
    </row>
    <row r="358" spans="1:8" ht="28.5" x14ac:dyDescent="0.25">
      <c r="A358" s="18" t="str">
        <f t="shared" si="5"/>
        <v>LCrmA-9</v>
      </c>
      <c r="B358" s="12" t="s">
        <v>344</v>
      </c>
      <c r="C358" s="1">
        <f>IF(ISBLANK(D358),_xlfn.AGGREGATE(2,5,C$347:C357),"")</f>
        <v>9</v>
      </c>
      <c r="D358" s="2"/>
      <c r="E358" s="11" t="s">
        <v>355</v>
      </c>
      <c r="F358" s="67" t="s">
        <v>7</v>
      </c>
      <c r="G358" s="4" t="s">
        <v>10</v>
      </c>
      <c r="H358" s="49"/>
    </row>
    <row r="359" spans="1:8" ht="28.5" x14ac:dyDescent="0.25">
      <c r="A359" s="18" t="str">
        <f t="shared" si="5"/>
        <v>LCrmA-10</v>
      </c>
      <c r="B359" s="12" t="s">
        <v>344</v>
      </c>
      <c r="C359" s="1">
        <f>IF(ISBLANK(D359),_xlfn.AGGREGATE(2,5,C$347:C358),"")</f>
        <v>10</v>
      </c>
      <c r="D359" s="2"/>
      <c r="E359" s="11" t="s">
        <v>356</v>
      </c>
      <c r="F359" s="67" t="s">
        <v>7</v>
      </c>
      <c r="G359" s="4" t="s">
        <v>10</v>
      </c>
      <c r="H359" s="49"/>
    </row>
    <row r="360" spans="1:8" ht="28.5" x14ac:dyDescent="0.25">
      <c r="A360" s="18" t="str">
        <f t="shared" si="5"/>
        <v>LCrmA-11</v>
      </c>
      <c r="B360" s="12" t="s">
        <v>344</v>
      </c>
      <c r="C360" s="1">
        <f>IF(ISBLANK(D360),_xlfn.AGGREGATE(2,5,C$347:C359),"")</f>
        <v>11</v>
      </c>
      <c r="D360" s="2"/>
      <c r="E360" s="11" t="s">
        <v>357</v>
      </c>
      <c r="F360" s="67" t="s">
        <v>7</v>
      </c>
      <c r="G360" s="4" t="s">
        <v>10</v>
      </c>
      <c r="H360" s="49"/>
    </row>
    <row r="361" spans="1:8" ht="28.5" x14ac:dyDescent="0.25">
      <c r="A361" s="18" t="str">
        <f t="shared" si="5"/>
        <v>LCrmA-12</v>
      </c>
      <c r="B361" s="12" t="s">
        <v>344</v>
      </c>
      <c r="C361" s="1">
        <f>IF(ISBLANK(D361),_xlfn.AGGREGATE(2,5,C$347:C360),"")</f>
        <v>12</v>
      </c>
      <c r="D361" s="2"/>
      <c r="E361" s="11" t="s">
        <v>358</v>
      </c>
      <c r="F361" s="67" t="s">
        <v>7</v>
      </c>
      <c r="G361" s="4" t="s">
        <v>10</v>
      </c>
      <c r="H361" s="49"/>
    </row>
    <row r="362" spans="1:8" ht="28.5" x14ac:dyDescent="0.25">
      <c r="A362" s="18" t="str">
        <f t="shared" si="5"/>
        <v>LCrmA-13</v>
      </c>
      <c r="B362" s="12" t="s">
        <v>344</v>
      </c>
      <c r="C362" s="1">
        <f>IF(ISBLANK(D362),_xlfn.AGGREGATE(2,5,C$347:C361),"")</f>
        <v>13</v>
      </c>
      <c r="D362" s="2"/>
      <c r="E362" s="11" t="s">
        <v>359</v>
      </c>
      <c r="F362" s="67" t="s">
        <v>7</v>
      </c>
      <c r="G362" s="4" t="s">
        <v>10</v>
      </c>
      <c r="H362" s="49"/>
    </row>
    <row r="363" spans="1:8" ht="28.5" x14ac:dyDescent="0.25">
      <c r="A363" s="18" t="str">
        <f t="shared" si="5"/>
        <v>LCrmA-14</v>
      </c>
      <c r="B363" s="12" t="s">
        <v>344</v>
      </c>
      <c r="C363" s="1">
        <f>IF(ISBLANK(D363),_xlfn.AGGREGATE(2,5,C$347:C362),"")</f>
        <v>14</v>
      </c>
      <c r="D363" s="2"/>
      <c r="E363" s="11" t="s">
        <v>360</v>
      </c>
      <c r="F363" s="67" t="s">
        <v>7</v>
      </c>
      <c r="G363" s="4" t="s">
        <v>10</v>
      </c>
      <c r="H363" s="49"/>
    </row>
    <row r="364" spans="1:8" ht="28.5" x14ac:dyDescent="0.25">
      <c r="A364" s="18" t="str">
        <f t="shared" si="5"/>
        <v>LCrmA-15</v>
      </c>
      <c r="B364" s="12" t="s">
        <v>344</v>
      </c>
      <c r="C364" s="1">
        <f>IF(ISBLANK(D364),_xlfn.AGGREGATE(2,5,C$347:C363),"")</f>
        <v>15</v>
      </c>
      <c r="D364" s="2"/>
      <c r="E364" s="11" t="s">
        <v>361</v>
      </c>
      <c r="F364" s="67" t="s">
        <v>7</v>
      </c>
      <c r="G364" s="4" t="s">
        <v>10</v>
      </c>
      <c r="H364" s="49"/>
    </row>
    <row r="365" spans="1:8" ht="28.5" x14ac:dyDescent="0.25">
      <c r="A365" s="18" t="str">
        <f t="shared" si="5"/>
        <v>LCrmA-16</v>
      </c>
      <c r="B365" s="12" t="s">
        <v>344</v>
      </c>
      <c r="C365" s="1">
        <f>IF(ISBLANK(D365),_xlfn.AGGREGATE(2,5,C$347:C364),"")</f>
        <v>16</v>
      </c>
      <c r="D365" s="2"/>
      <c r="E365" s="11" t="s">
        <v>362</v>
      </c>
      <c r="F365" s="67" t="s">
        <v>7</v>
      </c>
      <c r="G365" s="4" t="s">
        <v>10</v>
      </c>
      <c r="H365" s="49"/>
    </row>
    <row r="366" spans="1:8" ht="28.5" x14ac:dyDescent="0.25">
      <c r="A366" s="18" t="str">
        <f t="shared" si="5"/>
        <v>LCrmA-17</v>
      </c>
      <c r="B366" s="12" t="s">
        <v>344</v>
      </c>
      <c r="C366" s="1">
        <f>IF(ISBLANK(D366),_xlfn.AGGREGATE(2,5,C$347:C365),"")</f>
        <v>17</v>
      </c>
      <c r="D366" s="2"/>
      <c r="E366" s="11" t="s">
        <v>363</v>
      </c>
      <c r="F366" s="67" t="s">
        <v>7</v>
      </c>
      <c r="G366" s="4" t="s">
        <v>10</v>
      </c>
      <c r="H366" s="49"/>
    </row>
    <row r="367" spans="1:8" ht="28.5" x14ac:dyDescent="0.25">
      <c r="A367" s="18" t="str">
        <f t="shared" si="5"/>
        <v>LCrmA-18</v>
      </c>
      <c r="B367" s="12" t="s">
        <v>344</v>
      </c>
      <c r="C367" s="1">
        <f>IF(ISBLANK(D367),_xlfn.AGGREGATE(2,5,C$347:C366),"")</f>
        <v>18</v>
      </c>
      <c r="D367" s="2"/>
      <c r="E367" s="11" t="s">
        <v>364</v>
      </c>
      <c r="F367" s="67" t="s">
        <v>7</v>
      </c>
      <c r="G367" s="4" t="s">
        <v>10</v>
      </c>
      <c r="H367" s="49"/>
    </row>
    <row r="368" spans="1:8" ht="28.5" x14ac:dyDescent="0.25">
      <c r="A368" s="18" t="str">
        <f t="shared" si="5"/>
        <v>LCrmA-19</v>
      </c>
      <c r="B368" s="12" t="s">
        <v>344</v>
      </c>
      <c r="C368" s="1">
        <f>IF(ISBLANK(D368),_xlfn.AGGREGATE(2,5,C$347:C367),"")</f>
        <v>19</v>
      </c>
      <c r="D368" s="2"/>
      <c r="E368" s="11" t="s">
        <v>365</v>
      </c>
      <c r="F368" s="67" t="s">
        <v>7</v>
      </c>
      <c r="G368" s="4" t="s">
        <v>10</v>
      </c>
      <c r="H368" s="49"/>
    </row>
    <row r="369" spans="1:8" ht="28.5" x14ac:dyDescent="0.25">
      <c r="A369" s="18" t="str">
        <f t="shared" si="5"/>
        <v>LCrmA-20</v>
      </c>
      <c r="B369" s="12" t="s">
        <v>344</v>
      </c>
      <c r="C369" s="1">
        <f>IF(ISBLANK(D369),_xlfn.AGGREGATE(2,5,C$347:C368),"")</f>
        <v>20</v>
      </c>
      <c r="D369" s="2"/>
      <c r="E369" s="11" t="s">
        <v>366</v>
      </c>
      <c r="F369" s="67" t="s">
        <v>7</v>
      </c>
      <c r="G369" s="4" t="s">
        <v>10</v>
      </c>
      <c r="H369" s="49"/>
    </row>
    <row r="370" spans="1:8" ht="28.5" x14ac:dyDescent="0.25">
      <c r="A370" s="18" t="str">
        <f t="shared" si="5"/>
        <v>LCrmA-21</v>
      </c>
      <c r="B370" s="12" t="s">
        <v>344</v>
      </c>
      <c r="C370" s="1">
        <f>IF(ISBLANK(D370),_xlfn.AGGREGATE(2,5,C$347:C369),"")</f>
        <v>21</v>
      </c>
      <c r="D370" s="2"/>
      <c r="E370" s="11" t="s">
        <v>367</v>
      </c>
      <c r="F370" s="67" t="s">
        <v>7</v>
      </c>
      <c r="G370" s="4" t="s">
        <v>8</v>
      </c>
      <c r="H370" s="49"/>
    </row>
    <row r="371" spans="1:8" ht="28.5" x14ac:dyDescent="0.25">
      <c r="A371" s="18" t="str">
        <f t="shared" si="5"/>
        <v>LCrmA-22</v>
      </c>
      <c r="B371" s="12" t="s">
        <v>344</v>
      </c>
      <c r="C371" s="1">
        <f>IF(ISBLANK(D371),_xlfn.AGGREGATE(2,5,C$347:C370),"")</f>
        <v>22</v>
      </c>
      <c r="D371" s="2"/>
      <c r="E371" s="11" t="s">
        <v>368</v>
      </c>
      <c r="F371" s="67" t="s">
        <v>19</v>
      </c>
      <c r="G371" s="4" t="s">
        <v>8</v>
      </c>
      <c r="H371" s="49"/>
    </row>
    <row r="372" spans="1:8" ht="42.75" x14ac:dyDescent="0.25">
      <c r="A372" s="18" t="str">
        <f t="shared" si="5"/>
        <v>LCrmA-23</v>
      </c>
      <c r="B372" s="12" t="s">
        <v>344</v>
      </c>
      <c r="C372" s="1">
        <f>IF(ISBLANK(D372),_xlfn.AGGREGATE(2,5,C$347:C371),"")</f>
        <v>23</v>
      </c>
      <c r="D372" s="2"/>
      <c r="E372" s="11" t="s">
        <v>369</v>
      </c>
      <c r="F372" s="67" t="s">
        <v>7</v>
      </c>
      <c r="G372" s="4" t="s">
        <v>10</v>
      </c>
      <c r="H372" s="49"/>
    </row>
    <row r="373" spans="1:8" ht="42.75" x14ac:dyDescent="0.25">
      <c r="A373" s="18" t="str">
        <f t="shared" si="5"/>
        <v>LCrmA-24</v>
      </c>
      <c r="B373" s="12" t="s">
        <v>344</v>
      </c>
      <c r="C373" s="1">
        <f>IF(ISBLANK(D373),_xlfn.AGGREGATE(2,5,C$347:C372),"")</f>
        <v>24</v>
      </c>
      <c r="D373" s="2"/>
      <c r="E373" s="11" t="s">
        <v>370</v>
      </c>
      <c r="F373" s="67" t="s">
        <v>7</v>
      </c>
      <c r="G373" s="4" t="s">
        <v>10</v>
      </c>
      <c r="H373" s="49"/>
    </row>
    <row r="374" spans="1:8" ht="28.5" x14ac:dyDescent="0.25">
      <c r="A374" s="18" t="str">
        <f t="shared" si="5"/>
        <v>LCrmA-25</v>
      </c>
      <c r="B374" s="12" t="s">
        <v>344</v>
      </c>
      <c r="C374" s="1">
        <f>IF(ISBLANK(D374),_xlfn.AGGREGATE(2,5,C$347:C373),"")</f>
        <v>25</v>
      </c>
      <c r="D374" s="2"/>
      <c r="E374" s="11" t="s">
        <v>371</v>
      </c>
      <c r="F374" s="67" t="s">
        <v>7</v>
      </c>
      <c r="G374" s="4" t="s">
        <v>10</v>
      </c>
      <c r="H374" s="49"/>
    </row>
    <row r="375" spans="1:8" ht="28.5" x14ac:dyDescent="0.25">
      <c r="A375" s="18" t="str">
        <f t="shared" si="5"/>
        <v>LCrmA-26</v>
      </c>
      <c r="B375" s="12" t="s">
        <v>344</v>
      </c>
      <c r="C375" s="1">
        <f>IF(ISBLANK(D375),_xlfn.AGGREGATE(2,5,C$347:C374),"")</f>
        <v>26</v>
      </c>
      <c r="D375" s="2"/>
      <c r="E375" s="11" t="s">
        <v>372</v>
      </c>
      <c r="F375" s="67" t="s">
        <v>7</v>
      </c>
      <c r="G375" s="4" t="s">
        <v>8</v>
      </c>
      <c r="H375" s="49"/>
    </row>
    <row r="376" spans="1:8" ht="28.5" x14ac:dyDescent="0.25">
      <c r="A376" s="18" t="str">
        <f t="shared" si="5"/>
        <v>LCrmA-27</v>
      </c>
      <c r="B376" s="12" t="s">
        <v>344</v>
      </c>
      <c r="C376" s="1">
        <f>IF(ISBLANK(D376),_xlfn.AGGREGATE(2,5,C$347:C375),"")</f>
        <v>27</v>
      </c>
      <c r="D376" s="2"/>
      <c r="E376" s="11" t="s">
        <v>373</v>
      </c>
      <c r="F376" s="67" t="s">
        <v>7</v>
      </c>
      <c r="G376" s="4" t="s">
        <v>10</v>
      </c>
      <c r="H376" s="49"/>
    </row>
    <row r="377" spans="1:8" ht="13.5" customHeight="1" x14ac:dyDescent="0.2">
      <c r="A377" s="240" t="str">
        <f t="shared" si="5"/>
        <v/>
      </c>
      <c r="B377" s="241"/>
      <c r="C377" s="242" t="str">
        <f>IF(ISBLANK(D377),_xlfn.AGGREGATE(2,5,C$347:C376),"")</f>
        <v/>
      </c>
      <c r="D377" s="243" t="s">
        <v>2</v>
      </c>
      <c r="E377" s="74" t="s">
        <v>374</v>
      </c>
      <c r="F377" s="245"/>
      <c r="G377" s="246"/>
      <c r="H377" s="247"/>
    </row>
    <row r="378" spans="1:8" ht="28.5" x14ac:dyDescent="0.25">
      <c r="A378" s="18" t="str">
        <f t="shared" si="5"/>
        <v>LCrmA-28</v>
      </c>
      <c r="B378" s="12" t="s">
        <v>344</v>
      </c>
      <c r="C378" s="1">
        <f>IF(ISBLANK(D378),_xlfn.AGGREGATE(2,5,C$347:C377),"")</f>
        <v>28</v>
      </c>
      <c r="D378" s="2"/>
      <c r="E378" s="11" t="s">
        <v>375</v>
      </c>
      <c r="F378" s="67" t="s">
        <v>7</v>
      </c>
      <c r="G378" s="4" t="s">
        <v>10</v>
      </c>
      <c r="H378" s="49"/>
    </row>
    <row r="379" spans="1:8" ht="28.5" x14ac:dyDescent="0.25">
      <c r="A379" s="18" t="str">
        <f t="shared" si="5"/>
        <v>LCrmA-29</v>
      </c>
      <c r="B379" s="12" t="s">
        <v>344</v>
      </c>
      <c r="C379" s="1">
        <f>IF(ISBLANK(D379),_xlfn.AGGREGATE(2,5,C$347:C378),"")</f>
        <v>29</v>
      </c>
      <c r="D379" s="2"/>
      <c r="E379" s="11" t="s">
        <v>376</v>
      </c>
      <c r="F379" s="67" t="s">
        <v>7</v>
      </c>
      <c r="G379" s="4" t="s">
        <v>10</v>
      </c>
      <c r="H379" s="49"/>
    </row>
    <row r="380" spans="1:8" ht="28.5" x14ac:dyDescent="0.25">
      <c r="A380" s="18" t="str">
        <f t="shared" si="5"/>
        <v>LCrmA-30</v>
      </c>
      <c r="B380" s="12" t="s">
        <v>344</v>
      </c>
      <c r="C380" s="1">
        <f>IF(ISBLANK(D380),_xlfn.AGGREGATE(2,5,C$347:C379),"")</f>
        <v>30</v>
      </c>
      <c r="D380" s="2"/>
      <c r="E380" s="11" t="s">
        <v>377</v>
      </c>
      <c r="F380" s="67" t="s">
        <v>7</v>
      </c>
      <c r="G380" s="4" t="s">
        <v>10</v>
      </c>
      <c r="H380" s="49"/>
    </row>
    <row r="381" spans="1:8" ht="28.5" x14ac:dyDescent="0.25">
      <c r="A381" s="18" t="str">
        <f t="shared" si="5"/>
        <v>LCrmA-31</v>
      </c>
      <c r="B381" s="12" t="s">
        <v>344</v>
      </c>
      <c r="C381" s="1">
        <f>IF(ISBLANK(D381),_xlfn.AGGREGATE(2,5,C$347:C380),"")</f>
        <v>31</v>
      </c>
      <c r="D381" s="2"/>
      <c r="E381" s="11" t="s">
        <v>378</v>
      </c>
      <c r="F381" s="67" t="s">
        <v>7</v>
      </c>
      <c r="G381" s="4" t="s">
        <v>10</v>
      </c>
      <c r="H381" s="49"/>
    </row>
    <row r="382" spans="1:8" ht="28.5" x14ac:dyDescent="0.25">
      <c r="A382" s="18" t="str">
        <f t="shared" si="5"/>
        <v>LCrmA-32</v>
      </c>
      <c r="B382" s="12" t="s">
        <v>344</v>
      </c>
      <c r="C382" s="1">
        <f>IF(ISBLANK(D382),_xlfn.AGGREGATE(2,5,C$347:C381),"")</f>
        <v>32</v>
      </c>
      <c r="D382" s="2"/>
      <c r="E382" s="11" t="s">
        <v>379</v>
      </c>
      <c r="F382" s="67" t="s">
        <v>7</v>
      </c>
      <c r="G382" s="4" t="s">
        <v>10</v>
      </c>
      <c r="H382" s="49"/>
    </row>
    <row r="383" spans="1:8" ht="28.5" x14ac:dyDescent="0.25">
      <c r="A383" s="18" t="str">
        <f t="shared" si="5"/>
        <v>LCrmA-33</v>
      </c>
      <c r="B383" s="12" t="s">
        <v>344</v>
      </c>
      <c r="C383" s="1">
        <f>IF(ISBLANK(D383),_xlfn.AGGREGATE(2,5,C$347:C382),"")</f>
        <v>33</v>
      </c>
      <c r="D383" s="2"/>
      <c r="E383" s="11" t="s">
        <v>380</v>
      </c>
      <c r="F383" s="67" t="s">
        <v>7</v>
      </c>
      <c r="G383" s="4" t="s">
        <v>10</v>
      </c>
      <c r="H383" s="49"/>
    </row>
    <row r="384" spans="1:8" ht="28.5" x14ac:dyDescent="0.25">
      <c r="A384" s="18" t="str">
        <f t="shared" si="5"/>
        <v>LCrmA-34</v>
      </c>
      <c r="B384" s="12" t="s">
        <v>344</v>
      </c>
      <c r="C384" s="1">
        <f>IF(ISBLANK(D384),_xlfn.AGGREGATE(2,5,C$347:C383),"")</f>
        <v>34</v>
      </c>
      <c r="D384" s="2"/>
      <c r="E384" s="11" t="s">
        <v>362</v>
      </c>
      <c r="F384" s="67" t="s">
        <v>7</v>
      </c>
      <c r="G384" s="4" t="s">
        <v>10</v>
      </c>
      <c r="H384" s="49"/>
    </row>
    <row r="385" spans="1:8" ht="28.5" x14ac:dyDescent="0.25">
      <c r="A385" s="18" t="str">
        <f t="shared" si="5"/>
        <v>LCrmA-35</v>
      </c>
      <c r="B385" s="12" t="s">
        <v>344</v>
      </c>
      <c r="C385" s="1">
        <f>IF(ISBLANK(D385),_xlfn.AGGREGATE(2,5,C$347:C384),"")</f>
        <v>35</v>
      </c>
      <c r="D385" s="2"/>
      <c r="E385" s="11" t="s">
        <v>381</v>
      </c>
      <c r="F385" s="67" t="s">
        <v>7</v>
      </c>
      <c r="G385" s="4" t="s">
        <v>10</v>
      </c>
      <c r="H385" s="49"/>
    </row>
    <row r="386" spans="1:8" ht="28.5" x14ac:dyDescent="0.25">
      <c r="A386" s="18" t="str">
        <f t="shared" ref="A386:A447" si="6">IF(ISBLANK(D386),B386&amp;"-"&amp;C386,"")</f>
        <v>LCrmA-36</v>
      </c>
      <c r="B386" s="12" t="s">
        <v>344</v>
      </c>
      <c r="C386" s="1">
        <f>IF(ISBLANK(D386),_xlfn.AGGREGATE(2,5,C$347:C385),"")</f>
        <v>36</v>
      </c>
      <c r="D386" s="2"/>
      <c r="E386" s="11" t="s">
        <v>382</v>
      </c>
      <c r="F386" s="67" t="s">
        <v>7</v>
      </c>
      <c r="G386" s="4" t="s">
        <v>10</v>
      </c>
      <c r="H386" s="49"/>
    </row>
    <row r="387" spans="1:8" ht="28.5" x14ac:dyDescent="0.25">
      <c r="A387" s="18" t="str">
        <f t="shared" si="6"/>
        <v>LCrmA-37</v>
      </c>
      <c r="B387" s="12" t="s">
        <v>344</v>
      </c>
      <c r="C387" s="1">
        <f>IF(ISBLANK(D387),_xlfn.AGGREGATE(2,5,C$347:C386),"")</f>
        <v>37</v>
      </c>
      <c r="D387" s="2"/>
      <c r="E387" s="11" t="s">
        <v>383</v>
      </c>
      <c r="F387" s="67" t="s">
        <v>7</v>
      </c>
      <c r="G387" s="4" t="s">
        <v>10</v>
      </c>
      <c r="H387" s="49"/>
    </row>
    <row r="388" spans="1:8" ht="28.5" x14ac:dyDescent="0.25">
      <c r="A388" s="18" t="str">
        <f t="shared" si="6"/>
        <v>LCrmA-38</v>
      </c>
      <c r="B388" s="12" t="s">
        <v>344</v>
      </c>
      <c r="C388" s="1">
        <f>IF(ISBLANK(D388),_xlfn.AGGREGATE(2,5,C$347:C387),"")</f>
        <v>38</v>
      </c>
      <c r="D388" s="2"/>
      <c r="E388" s="11" t="s">
        <v>384</v>
      </c>
      <c r="F388" s="67" t="s">
        <v>7</v>
      </c>
      <c r="G388" s="4" t="s">
        <v>10</v>
      </c>
      <c r="H388" s="49"/>
    </row>
    <row r="389" spans="1:8" ht="28.5" x14ac:dyDescent="0.25">
      <c r="A389" s="18" t="str">
        <f t="shared" si="6"/>
        <v>LCrmA-39</v>
      </c>
      <c r="B389" s="12" t="s">
        <v>344</v>
      </c>
      <c r="C389" s="1">
        <f>IF(ISBLANK(D389),_xlfn.AGGREGATE(2,5,C$347:C388),"")</f>
        <v>39</v>
      </c>
      <c r="D389" s="2"/>
      <c r="E389" s="11" t="s">
        <v>385</v>
      </c>
      <c r="F389" s="67" t="s">
        <v>7</v>
      </c>
      <c r="G389" s="4" t="s">
        <v>10</v>
      </c>
      <c r="H389" s="49"/>
    </row>
    <row r="390" spans="1:8" ht="28.5" x14ac:dyDescent="0.25">
      <c r="A390" s="18" t="str">
        <f t="shared" si="6"/>
        <v>LCrmA-40</v>
      </c>
      <c r="B390" s="12" t="s">
        <v>344</v>
      </c>
      <c r="C390" s="1">
        <f>IF(ISBLANK(D390),_xlfn.AGGREGATE(2,5,C$347:C389),"")</f>
        <v>40</v>
      </c>
      <c r="D390" s="2"/>
      <c r="E390" s="11" t="s">
        <v>386</v>
      </c>
      <c r="F390" s="67" t="s">
        <v>7</v>
      </c>
      <c r="G390" s="4" t="s">
        <v>10</v>
      </c>
      <c r="H390" s="49"/>
    </row>
    <row r="391" spans="1:8" ht="28.5" x14ac:dyDescent="0.25">
      <c r="A391" s="18" t="str">
        <f t="shared" si="6"/>
        <v>LCrmA-41</v>
      </c>
      <c r="B391" s="12" t="s">
        <v>344</v>
      </c>
      <c r="C391" s="1">
        <f>IF(ISBLANK(D391),_xlfn.AGGREGATE(2,5,C$347:C390),"")</f>
        <v>41</v>
      </c>
      <c r="D391" s="2"/>
      <c r="E391" s="11" t="s">
        <v>387</v>
      </c>
      <c r="F391" s="67" t="s">
        <v>7</v>
      </c>
      <c r="G391" s="4" t="s">
        <v>10</v>
      </c>
      <c r="H391" s="49"/>
    </row>
    <row r="392" spans="1:8" ht="28.5" x14ac:dyDescent="0.25">
      <c r="A392" s="18" t="str">
        <f t="shared" si="6"/>
        <v>LCrmA-42</v>
      </c>
      <c r="B392" s="12" t="s">
        <v>344</v>
      </c>
      <c r="C392" s="1">
        <f>IF(ISBLANK(D392),_xlfn.AGGREGATE(2,5,C$347:C391),"")</f>
        <v>42</v>
      </c>
      <c r="D392" s="2"/>
      <c r="E392" s="11" t="s">
        <v>388</v>
      </c>
      <c r="F392" s="67" t="s">
        <v>7</v>
      </c>
      <c r="G392" s="4" t="s">
        <v>10</v>
      </c>
      <c r="H392" s="49"/>
    </row>
    <row r="393" spans="1:8" ht="28.5" x14ac:dyDescent="0.25">
      <c r="A393" s="18" t="str">
        <f t="shared" si="6"/>
        <v>LCrmA-43</v>
      </c>
      <c r="B393" s="12" t="s">
        <v>344</v>
      </c>
      <c r="C393" s="1">
        <f>IF(ISBLANK(D393),_xlfn.AGGREGATE(2,5,C$347:C392),"")</f>
        <v>43</v>
      </c>
      <c r="D393" s="2"/>
      <c r="E393" s="11" t="s">
        <v>389</v>
      </c>
      <c r="F393" s="67" t="s">
        <v>7</v>
      </c>
      <c r="G393" s="4" t="s">
        <v>8</v>
      </c>
      <c r="H393" s="49"/>
    </row>
    <row r="394" spans="1:8" ht="28.5" x14ac:dyDescent="0.25">
      <c r="A394" s="18" t="str">
        <f t="shared" si="6"/>
        <v>LCrmA-44</v>
      </c>
      <c r="B394" s="12" t="s">
        <v>344</v>
      </c>
      <c r="C394" s="1">
        <f>IF(ISBLANK(D394),_xlfn.AGGREGATE(2,5,C$347:C393),"")</f>
        <v>44</v>
      </c>
      <c r="D394" s="2"/>
      <c r="E394" s="11" t="s">
        <v>390</v>
      </c>
      <c r="F394" s="67" t="s">
        <v>7</v>
      </c>
      <c r="G394" s="4" t="s">
        <v>8</v>
      </c>
      <c r="H394" s="49"/>
    </row>
    <row r="395" spans="1:8" ht="28.5" x14ac:dyDescent="0.25">
      <c r="A395" s="18" t="str">
        <f t="shared" si="6"/>
        <v>LCrmA-45</v>
      </c>
      <c r="B395" s="12" t="s">
        <v>344</v>
      </c>
      <c r="C395" s="1">
        <f>IF(ISBLANK(D395),_xlfn.AGGREGATE(2,5,C$347:C394),"")</f>
        <v>45</v>
      </c>
      <c r="D395" s="2"/>
      <c r="E395" s="11" t="s">
        <v>391</v>
      </c>
      <c r="F395" s="67" t="s">
        <v>7</v>
      </c>
      <c r="G395" s="4" t="s">
        <v>10</v>
      </c>
      <c r="H395" s="49"/>
    </row>
    <row r="396" spans="1:8" ht="28.5" x14ac:dyDescent="0.25">
      <c r="A396" s="18" t="str">
        <f t="shared" si="6"/>
        <v>LCrmA-46</v>
      </c>
      <c r="B396" s="12" t="s">
        <v>344</v>
      </c>
      <c r="C396" s="1">
        <f>IF(ISBLANK(D396),_xlfn.AGGREGATE(2,5,C$347:C395),"")</f>
        <v>46</v>
      </c>
      <c r="D396" s="2"/>
      <c r="E396" s="11" t="s">
        <v>392</v>
      </c>
      <c r="F396" s="67" t="s">
        <v>19</v>
      </c>
      <c r="G396" s="4" t="s">
        <v>10</v>
      </c>
      <c r="H396" s="49"/>
    </row>
    <row r="397" spans="1:8" ht="28.5" x14ac:dyDescent="0.25">
      <c r="A397" s="18" t="str">
        <f t="shared" si="6"/>
        <v>LCrmA-47</v>
      </c>
      <c r="B397" s="12" t="s">
        <v>344</v>
      </c>
      <c r="C397" s="1">
        <f>IF(ISBLANK(D397),_xlfn.AGGREGATE(2,5,C$347:C396),"")</f>
        <v>47</v>
      </c>
      <c r="D397" s="2"/>
      <c r="E397" s="11" t="s">
        <v>393</v>
      </c>
      <c r="F397" s="67" t="s">
        <v>7</v>
      </c>
      <c r="G397" s="4" t="s">
        <v>10</v>
      </c>
      <c r="H397" s="49"/>
    </row>
    <row r="398" spans="1:8" ht="28.5" x14ac:dyDescent="0.25">
      <c r="A398" s="18" t="str">
        <f t="shared" si="6"/>
        <v>LCrmA-48</v>
      </c>
      <c r="B398" s="12" t="s">
        <v>344</v>
      </c>
      <c r="C398" s="1">
        <f>IF(ISBLANK(D398),_xlfn.AGGREGATE(2,5,C$347:C397),"")</f>
        <v>48</v>
      </c>
      <c r="D398" s="2"/>
      <c r="E398" s="11" t="s">
        <v>394</v>
      </c>
      <c r="F398" s="67" t="s">
        <v>7</v>
      </c>
      <c r="G398" s="4" t="s">
        <v>10</v>
      </c>
      <c r="H398" s="49"/>
    </row>
    <row r="399" spans="1:8" ht="28.5" x14ac:dyDescent="0.25">
      <c r="A399" s="18" t="str">
        <f t="shared" si="6"/>
        <v>LCrmA-49</v>
      </c>
      <c r="B399" s="12" t="s">
        <v>344</v>
      </c>
      <c r="C399" s="1">
        <f>IF(ISBLANK(D399),_xlfn.AGGREGATE(2,5,C$347:C398),"")</f>
        <v>49</v>
      </c>
      <c r="D399" s="2"/>
      <c r="E399" s="11" t="s">
        <v>395</v>
      </c>
      <c r="F399" s="67" t="s">
        <v>19</v>
      </c>
      <c r="G399" s="4" t="s">
        <v>10</v>
      </c>
      <c r="H399" s="49"/>
    </row>
    <row r="400" spans="1:8" ht="28.5" x14ac:dyDescent="0.25">
      <c r="A400" s="18" t="str">
        <f t="shared" si="6"/>
        <v>LCrmA-50</v>
      </c>
      <c r="B400" s="12" t="s">
        <v>344</v>
      </c>
      <c r="C400" s="1">
        <f>IF(ISBLANK(D400),_xlfn.AGGREGATE(2,5,C$347:C399),"")</f>
        <v>50</v>
      </c>
      <c r="D400" s="2"/>
      <c r="E400" s="11" t="s">
        <v>396</v>
      </c>
      <c r="F400" s="67" t="s">
        <v>7</v>
      </c>
      <c r="G400" s="4" t="s">
        <v>10</v>
      </c>
      <c r="H400" s="49"/>
    </row>
    <row r="401" spans="1:8" ht="28.5" x14ac:dyDescent="0.25">
      <c r="A401" s="18" t="str">
        <f t="shared" si="6"/>
        <v>LCrmA-51</v>
      </c>
      <c r="B401" s="12" t="s">
        <v>344</v>
      </c>
      <c r="C401" s="1">
        <f>IF(ISBLANK(D401),_xlfn.AGGREGATE(2,5,C$347:C400),"")</f>
        <v>51</v>
      </c>
      <c r="D401" s="2"/>
      <c r="E401" s="11" t="s">
        <v>397</v>
      </c>
      <c r="F401" s="67" t="s">
        <v>7</v>
      </c>
      <c r="G401" s="4" t="s">
        <v>10</v>
      </c>
      <c r="H401" s="49"/>
    </row>
    <row r="402" spans="1:8" ht="13.5" customHeight="1" x14ac:dyDescent="0.2">
      <c r="A402" s="240" t="str">
        <f t="shared" si="6"/>
        <v/>
      </c>
      <c r="B402" s="241"/>
      <c r="C402" s="242" t="str">
        <f>IF(ISBLANK(D402),_xlfn.AGGREGATE(2,5,C$347:C401),"")</f>
        <v/>
      </c>
      <c r="D402" s="243" t="s">
        <v>2</v>
      </c>
      <c r="E402" s="74" t="s">
        <v>398</v>
      </c>
      <c r="F402" s="245"/>
      <c r="G402" s="246"/>
      <c r="H402" s="247"/>
    </row>
    <row r="403" spans="1:8" ht="28.5" x14ac:dyDescent="0.25">
      <c r="A403" s="18" t="str">
        <f t="shared" si="6"/>
        <v>LCrmA-52</v>
      </c>
      <c r="B403" s="12" t="s">
        <v>344</v>
      </c>
      <c r="C403" s="1">
        <f>IF(ISBLANK(D403),_xlfn.AGGREGATE(2,5,C$347:C402),"")</f>
        <v>52</v>
      </c>
      <c r="D403" s="2"/>
      <c r="E403" s="16" t="s">
        <v>399</v>
      </c>
      <c r="F403" s="67" t="s">
        <v>7</v>
      </c>
      <c r="G403" s="4" t="s">
        <v>10</v>
      </c>
      <c r="H403" s="49"/>
    </row>
    <row r="404" spans="1:8" ht="28.5" x14ac:dyDescent="0.25">
      <c r="A404" s="18" t="str">
        <f t="shared" si="6"/>
        <v>LCrmA-53</v>
      </c>
      <c r="B404" s="12" t="s">
        <v>344</v>
      </c>
      <c r="C404" s="1">
        <f>IF(ISBLANK(D404),_xlfn.AGGREGATE(2,5,C$347:C403),"")</f>
        <v>53</v>
      </c>
      <c r="D404" s="2"/>
      <c r="E404" s="16" t="s">
        <v>400</v>
      </c>
      <c r="F404" s="67" t="s">
        <v>7</v>
      </c>
      <c r="G404" s="4" t="s">
        <v>10</v>
      </c>
      <c r="H404" s="49"/>
    </row>
    <row r="405" spans="1:8" ht="28.5" x14ac:dyDescent="0.25">
      <c r="A405" s="18" t="str">
        <f t="shared" si="6"/>
        <v>LCrmA-54</v>
      </c>
      <c r="B405" s="12" t="s">
        <v>344</v>
      </c>
      <c r="C405" s="1">
        <f>IF(ISBLANK(D405),_xlfn.AGGREGATE(2,5,C$347:C404),"")</f>
        <v>54</v>
      </c>
      <c r="D405" s="2"/>
      <c r="E405" s="16" t="s">
        <v>401</v>
      </c>
      <c r="F405" s="67" t="s">
        <v>7</v>
      </c>
      <c r="G405" s="4" t="s">
        <v>10</v>
      </c>
      <c r="H405" s="49"/>
    </row>
    <row r="406" spans="1:8" ht="28.5" x14ac:dyDescent="0.25">
      <c r="A406" s="18" t="str">
        <f t="shared" si="6"/>
        <v>LCrmA-55</v>
      </c>
      <c r="B406" s="12" t="s">
        <v>344</v>
      </c>
      <c r="C406" s="1">
        <f>IF(ISBLANK(D406),_xlfn.AGGREGATE(2,5,C$347:C405),"")</f>
        <v>55</v>
      </c>
      <c r="D406" s="2"/>
      <c r="E406" s="16" t="s">
        <v>402</v>
      </c>
      <c r="F406" s="67" t="s">
        <v>7</v>
      </c>
      <c r="G406" s="4" t="s">
        <v>8</v>
      </c>
      <c r="H406" s="49"/>
    </row>
    <row r="407" spans="1:8" ht="28.5" x14ac:dyDescent="0.25">
      <c r="A407" s="18" t="str">
        <f t="shared" si="6"/>
        <v>LCrmA-56</v>
      </c>
      <c r="B407" s="12" t="s">
        <v>344</v>
      </c>
      <c r="C407" s="1">
        <f>IF(ISBLANK(D407),_xlfn.AGGREGATE(2,5,C$347:C406),"")</f>
        <v>56</v>
      </c>
      <c r="D407" s="2"/>
      <c r="E407" s="16" t="s">
        <v>403</v>
      </c>
      <c r="F407" s="67" t="s">
        <v>7</v>
      </c>
      <c r="G407" s="4" t="s">
        <v>10</v>
      </c>
      <c r="H407" s="49"/>
    </row>
    <row r="408" spans="1:8" ht="28.5" x14ac:dyDescent="0.25">
      <c r="A408" s="18" t="str">
        <f t="shared" si="6"/>
        <v>LCrmA-57</v>
      </c>
      <c r="B408" s="12" t="s">
        <v>344</v>
      </c>
      <c r="C408" s="1">
        <f>IF(ISBLANK(D408),_xlfn.AGGREGATE(2,5,C$347:C407),"")</f>
        <v>57</v>
      </c>
      <c r="D408" s="2"/>
      <c r="E408" s="16" t="s">
        <v>404</v>
      </c>
      <c r="F408" s="67" t="s">
        <v>7</v>
      </c>
      <c r="G408" s="4" t="s">
        <v>10</v>
      </c>
      <c r="H408" s="49"/>
    </row>
    <row r="409" spans="1:8" ht="13.5" customHeight="1" x14ac:dyDescent="0.2">
      <c r="A409" s="240" t="str">
        <f t="shared" si="6"/>
        <v/>
      </c>
      <c r="B409" s="241"/>
      <c r="C409" s="242" t="str">
        <f>IF(ISBLANK(D409),_xlfn.AGGREGATE(2,5,C$347:C408),"")</f>
        <v/>
      </c>
      <c r="D409" s="243" t="s">
        <v>2</v>
      </c>
      <c r="E409" s="74" t="s">
        <v>405</v>
      </c>
      <c r="F409" s="245"/>
      <c r="G409" s="246"/>
      <c r="H409" s="247"/>
    </row>
    <row r="410" spans="1:8" ht="28.5" x14ac:dyDescent="0.25">
      <c r="A410" s="18" t="str">
        <f t="shared" si="6"/>
        <v>LCrmA-58</v>
      </c>
      <c r="B410" s="12" t="s">
        <v>344</v>
      </c>
      <c r="C410" s="1">
        <f>IF(ISBLANK(D410),_xlfn.AGGREGATE(2,5,C$347:C409),"")</f>
        <v>58</v>
      </c>
      <c r="D410" s="2"/>
      <c r="E410" s="16" t="s">
        <v>406</v>
      </c>
      <c r="F410" s="67" t="s">
        <v>7</v>
      </c>
      <c r="G410" s="4" t="s">
        <v>10</v>
      </c>
      <c r="H410" s="49"/>
    </row>
    <row r="411" spans="1:8" ht="28.5" x14ac:dyDescent="0.25">
      <c r="A411" s="18" t="str">
        <f t="shared" si="6"/>
        <v>LCrmA-59</v>
      </c>
      <c r="B411" s="12" t="s">
        <v>344</v>
      </c>
      <c r="C411" s="1">
        <f>IF(ISBLANK(D411),_xlfn.AGGREGATE(2,5,C$347:C410),"")</f>
        <v>59</v>
      </c>
      <c r="D411" s="2"/>
      <c r="E411" s="16" t="s">
        <v>407</v>
      </c>
      <c r="F411" s="67" t="s">
        <v>7</v>
      </c>
      <c r="G411" s="4" t="s">
        <v>10</v>
      </c>
      <c r="H411" s="49"/>
    </row>
    <row r="412" spans="1:8" ht="28.5" x14ac:dyDescent="0.25">
      <c r="A412" s="18" t="str">
        <f t="shared" si="6"/>
        <v>LCrmA-60</v>
      </c>
      <c r="B412" s="12" t="s">
        <v>344</v>
      </c>
      <c r="C412" s="1">
        <f>IF(ISBLANK(D412),_xlfn.AGGREGATE(2,5,C$347:C411),"")</f>
        <v>60</v>
      </c>
      <c r="D412" s="2"/>
      <c r="E412" s="16" t="s">
        <v>408</v>
      </c>
      <c r="F412" s="67" t="s">
        <v>7</v>
      </c>
      <c r="G412" s="4" t="s">
        <v>10</v>
      </c>
      <c r="H412" s="49"/>
    </row>
    <row r="413" spans="1:8" ht="28.5" x14ac:dyDescent="0.25">
      <c r="A413" s="18" t="str">
        <f t="shared" si="6"/>
        <v>LCrmA-61</v>
      </c>
      <c r="B413" s="12" t="s">
        <v>344</v>
      </c>
      <c r="C413" s="1">
        <f>IF(ISBLANK(D413),_xlfn.AGGREGATE(2,5,C$347:C412),"")</f>
        <v>61</v>
      </c>
      <c r="D413" s="2"/>
      <c r="E413" s="16" t="s">
        <v>409</v>
      </c>
      <c r="F413" s="67" t="s">
        <v>7</v>
      </c>
      <c r="G413" s="4" t="s">
        <v>10</v>
      </c>
      <c r="H413" s="49"/>
    </row>
    <row r="414" spans="1:8" ht="28.5" x14ac:dyDescent="0.25">
      <c r="A414" s="18" t="str">
        <f t="shared" si="6"/>
        <v>LCrmA-62</v>
      </c>
      <c r="B414" s="12" t="s">
        <v>344</v>
      </c>
      <c r="C414" s="1">
        <f>IF(ISBLANK(D414),_xlfn.AGGREGATE(2,5,C$347:C413),"")</f>
        <v>62</v>
      </c>
      <c r="D414" s="2"/>
      <c r="E414" s="16" t="s">
        <v>410</v>
      </c>
      <c r="F414" s="67" t="s">
        <v>19</v>
      </c>
      <c r="G414" s="4" t="s">
        <v>10</v>
      </c>
      <c r="H414" s="49"/>
    </row>
    <row r="415" spans="1:8" ht="28.5" x14ac:dyDescent="0.25">
      <c r="A415" s="18" t="str">
        <f t="shared" si="6"/>
        <v>LCrmA-63</v>
      </c>
      <c r="B415" s="12" t="s">
        <v>344</v>
      </c>
      <c r="C415" s="1">
        <f>IF(ISBLANK(D415),_xlfn.AGGREGATE(2,5,C$347:C414),"")</f>
        <v>63</v>
      </c>
      <c r="D415" s="2"/>
      <c r="E415" s="11" t="s">
        <v>411</v>
      </c>
      <c r="F415" s="67" t="s">
        <v>7</v>
      </c>
      <c r="G415" s="4" t="s">
        <v>10</v>
      </c>
      <c r="H415" s="49"/>
    </row>
    <row r="416" spans="1:8" ht="13.5" customHeight="1" x14ac:dyDescent="0.2">
      <c r="A416" s="240" t="str">
        <f t="shared" si="6"/>
        <v/>
      </c>
      <c r="B416" s="241"/>
      <c r="C416" s="242" t="str">
        <f>IF(ISBLANK(D416),_xlfn.AGGREGATE(2,5,C$347:C415),"")</f>
        <v/>
      </c>
      <c r="D416" s="243" t="s">
        <v>2</v>
      </c>
      <c r="E416" s="74" t="s">
        <v>412</v>
      </c>
      <c r="F416" s="245"/>
      <c r="G416" s="246"/>
      <c r="H416" s="247"/>
    </row>
    <row r="417" spans="1:8" ht="28.5" x14ac:dyDescent="0.25">
      <c r="A417" s="18" t="str">
        <f t="shared" si="6"/>
        <v>LCrmA-64</v>
      </c>
      <c r="B417" s="12" t="s">
        <v>344</v>
      </c>
      <c r="C417" s="1">
        <f>IF(ISBLANK(D417),_xlfn.AGGREGATE(2,5,C$347:C416),"")</f>
        <v>64</v>
      </c>
      <c r="D417" s="2"/>
      <c r="E417" s="11" t="s">
        <v>413</v>
      </c>
      <c r="F417" s="67" t="s">
        <v>7</v>
      </c>
      <c r="G417" s="4" t="s">
        <v>10</v>
      </c>
      <c r="H417" s="49"/>
    </row>
    <row r="418" spans="1:8" ht="28.5" x14ac:dyDescent="0.25">
      <c r="A418" s="18" t="str">
        <f t="shared" si="6"/>
        <v>LCrmA-65</v>
      </c>
      <c r="B418" s="12" t="s">
        <v>344</v>
      </c>
      <c r="C418" s="1">
        <f>IF(ISBLANK(D418),_xlfn.AGGREGATE(2,5,C$347:C417),"")</f>
        <v>65</v>
      </c>
      <c r="D418" s="2"/>
      <c r="E418" s="11" t="s">
        <v>414</v>
      </c>
      <c r="F418" s="67" t="s">
        <v>7</v>
      </c>
      <c r="G418" s="4" t="s">
        <v>10</v>
      </c>
      <c r="H418" s="49"/>
    </row>
    <row r="419" spans="1:8" ht="28.5" x14ac:dyDescent="0.25">
      <c r="A419" s="18" t="str">
        <f t="shared" si="6"/>
        <v>LCrmA-66</v>
      </c>
      <c r="B419" s="12" t="s">
        <v>344</v>
      </c>
      <c r="C419" s="1">
        <f>IF(ISBLANK(D419),_xlfn.AGGREGATE(2,5,C$347:C418),"")</f>
        <v>66</v>
      </c>
      <c r="D419" s="2"/>
      <c r="E419" s="11" t="s">
        <v>415</v>
      </c>
      <c r="F419" s="67" t="s">
        <v>7</v>
      </c>
      <c r="G419" s="4" t="s">
        <v>10</v>
      </c>
      <c r="H419" s="49"/>
    </row>
    <row r="420" spans="1:8" ht="28.5" x14ac:dyDescent="0.25">
      <c r="A420" s="18" t="str">
        <f t="shared" si="6"/>
        <v>LCrmA-67</v>
      </c>
      <c r="B420" s="12" t="s">
        <v>344</v>
      </c>
      <c r="C420" s="1">
        <f>IF(ISBLANK(D420),_xlfn.AGGREGATE(2,5,C$347:C419),"")</f>
        <v>67</v>
      </c>
      <c r="D420" s="2"/>
      <c r="E420" s="11" t="s">
        <v>416</v>
      </c>
      <c r="F420" s="67" t="s">
        <v>7</v>
      </c>
      <c r="G420" s="4" t="s">
        <v>10</v>
      </c>
      <c r="H420" s="49"/>
    </row>
    <row r="421" spans="1:8" ht="28.5" x14ac:dyDescent="0.25">
      <c r="A421" s="18" t="str">
        <f t="shared" si="6"/>
        <v>LCrmA-68</v>
      </c>
      <c r="B421" s="12" t="s">
        <v>344</v>
      </c>
      <c r="C421" s="1">
        <f>IF(ISBLANK(D421),_xlfn.AGGREGATE(2,5,C$347:C420),"")</f>
        <v>68</v>
      </c>
      <c r="D421" s="2"/>
      <c r="E421" s="11" t="s">
        <v>417</v>
      </c>
      <c r="F421" s="67" t="s">
        <v>7</v>
      </c>
      <c r="G421" s="4" t="s">
        <v>10</v>
      </c>
      <c r="H421" s="49"/>
    </row>
    <row r="422" spans="1:8" ht="28.5" x14ac:dyDescent="0.25">
      <c r="A422" s="18" t="str">
        <f t="shared" si="6"/>
        <v>LCrmA-69</v>
      </c>
      <c r="B422" s="12" t="s">
        <v>344</v>
      </c>
      <c r="C422" s="1">
        <f>IF(ISBLANK(D422),_xlfn.AGGREGATE(2,5,C$347:C421),"")</f>
        <v>69</v>
      </c>
      <c r="D422" s="2"/>
      <c r="E422" s="11" t="s">
        <v>418</v>
      </c>
      <c r="F422" s="67" t="s">
        <v>7</v>
      </c>
      <c r="G422" s="4" t="s">
        <v>10</v>
      </c>
      <c r="H422" s="49"/>
    </row>
    <row r="423" spans="1:8" ht="28.5" x14ac:dyDescent="0.25">
      <c r="A423" s="18" t="str">
        <f t="shared" si="6"/>
        <v>LCrmA-70</v>
      </c>
      <c r="B423" s="12" t="s">
        <v>344</v>
      </c>
      <c r="C423" s="1">
        <f>IF(ISBLANK(D423),_xlfn.AGGREGATE(2,5,C$347:C422),"")</f>
        <v>70</v>
      </c>
      <c r="D423" s="2"/>
      <c r="E423" s="9" t="s">
        <v>419</v>
      </c>
      <c r="F423" s="67" t="s">
        <v>7</v>
      </c>
      <c r="G423" s="4" t="s">
        <v>10</v>
      </c>
      <c r="H423" s="49"/>
    </row>
    <row r="424" spans="1:8" ht="13.5" customHeight="1" x14ac:dyDescent="0.2">
      <c r="A424" s="240" t="str">
        <f t="shared" si="6"/>
        <v/>
      </c>
      <c r="B424" s="241"/>
      <c r="C424" s="242" t="str">
        <f>IF(ISBLANK(D424),_xlfn.AGGREGATE(2,5,C$347:C423),"")</f>
        <v/>
      </c>
      <c r="D424" s="243" t="s">
        <v>2</v>
      </c>
      <c r="E424" s="74" t="s">
        <v>420</v>
      </c>
      <c r="F424" s="245"/>
      <c r="G424" s="246"/>
      <c r="H424" s="247"/>
    </row>
    <row r="425" spans="1:8" ht="28.5" x14ac:dyDescent="0.25">
      <c r="A425" s="18" t="str">
        <f t="shared" si="6"/>
        <v>LCrmA-71</v>
      </c>
      <c r="B425" s="12" t="s">
        <v>344</v>
      </c>
      <c r="C425" s="1">
        <f>IF(ISBLANK(D425),_xlfn.AGGREGATE(2,5,C$347:C424),"")</f>
        <v>71</v>
      </c>
      <c r="D425" s="2"/>
      <c r="E425" s="11" t="s">
        <v>421</v>
      </c>
      <c r="F425" s="67" t="s">
        <v>7</v>
      </c>
      <c r="G425" s="4" t="s">
        <v>10</v>
      </c>
      <c r="H425" s="49"/>
    </row>
    <row r="426" spans="1:8" ht="28.5" x14ac:dyDescent="0.25">
      <c r="A426" s="18" t="str">
        <f t="shared" si="6"/>
        <v>LCrmA-72</v>
      </c>
      <c r="B426" s="12" t="s">
        <v>344</v>
      </c>
      <c r="C426" s="1">
        <f>IF(ISBLANK(D426),_xlfn.AGGREGATE(2,5,C$347:C425),"")</f>
        <v>72</v>
      </c>
      <c r="D426" s="2"/>
      <c r="E426" s="11" t="s">
        <v>422</v>
      </c>
      <c r="F426" s="67" t="s">
        <v>7</v>
      </c>
      <c r="G426" s="4" t="s">
        <v>10</v>
      </c>
      <c r="H426" s="49"/>
    </row>
    <row r="427" spans="1:8" ht="28.5" x14ac:dyDescent="0.25">
      <c r="A427" s="18" t="str">
        <f t="shared" si="6"/>
        <v>LCrmA-73</v>
      </c>
      <c r="B427" s="12" t="s">
        <v>344</v>
      </c>
      <c r="C427" s="1">
        <f>IF(ISBLANK(D427),_xlfn.AGGREGATE(2,5,C$347:C426),"")</f>
        <v>73</v>
      </c>
      <c r="D427" s="2"/>
      <c r="E427" s="11" t="s">
        <v>167</v>
      </c>
      <c r="F427" s="67" t="s">
        <v>7</v>
      </c>
      <c r="G427" s="4" t="s">
        <v>10</v>
      </c>
      <c r="H427" s="49"/>
    </row>
    <row r="428" spans="1:8" ht="28.5" x14ac:dyDescent="0.25">
      <c r="A428" s="18" t="str">
        <f t="shared" si="6"/>
        <v>LCrmA-74</v>
      </c>
      <c r="B428" s="12" t="s">
        <v>344</v>
      </c>
      <c r="C428" s="1">
        <f>IF(ISBLANK(D428),_xlfn.AGGREGATE(2,5,C$347:C427),"")</f>
        <v>74</v>
      </c>
      <c r="D428" s="2"/>
      <c r="E428" s="11" t="s">
        <v>423</v>
      </c>
      <c r="F428" s="67" t="s">
        <v>7</v>
      </c>
      <c r="G428" s="4" t="s">
        <v>10</v>
      </c>
      <c r="H428" s="49"/>
    </row>
    <row r="429" spans="1:8" ht="28.5" x14ac:dyDescent="0.25">
      <c r="A429" s="18" t="str">
        <f t="shared" si="6"/>
        <v>LCrmA-75</v>
      </c>
      <c r="B429" s="12" t="s">
        <v>344</v>
      </c>
      <c r="C429" s="1">
        <f>IF(ISBLANK(D429),_xlfn.AGGREGATE(2,5,C$347:C428),"")</f>
        <v>75</v>
      </c>
      <c r="D429" s="2"/>
      <c r="E429" s="11" t="s">
        <v>424</v>
      </c>
      <c r="F429" s="67" t="s">
        <v>7</v>
      </c>
      <c r="G429" s="4" t="s">
        <v>10</v>
      </c>
      <c r="H429" s="49"/>
    </row>
    <row r="430" spans="1:8" ht="28.5" x14ac:dyDescent="0.25">
      <c r="A430" s="18" t="str">
        <f t="shared" si="6"/>
        <v>LCrmA-76</v>
      </c>
      <c r="B430" s="12" t="s">
        <v>344</v>
      </c>
      <c r="C430" s="1">
        <f>IF(ISBLANK(D430),_xlfn.AGGREGATE(2,5,C$347:C429),"")</f>
        <v>76</v>
      </c>
      <c r="D430" s="2"/>
      <c r="E430" s="11" t="s">
        <v>425</v>
      </c>
      <c r="F430" s="67" t="s">
        <v>7</v>
      </c>
      <c r="G430" s="4" t="s">
        <v>10</v>
      </c>
      <c r="H430" s="49"/>
    </row>
    <row r="431" spans="1:8" ht="28.5" x14ac:dyDescent="0.25">
      <c r="A431" s="18" t="str">
        <f t="shared" si="6"/>
        <v>LCrmA-77</v>
      </c>
      <c r="B431" s="12" t="s">
        <v>344</v>
      </c>
      <c r="C431" s="1">
        <f>IF(ISBLANK(D431),_xlfn.AGGREGATE(2,5,C$347:C430),"")</f>
        <v>77</v>
      </c>
      <c r="D431" s="2"/>
      <c r="E431" s="11" t="s">
        <v>426</v>
      </c>
      <c r="F431" s="67" t="s">
        <v>7</v>
      </c>
      <c r="G431" s="4" t="s">
        <v>10</v>
      </c>
      <c r="H431" s="49"/>
    </row>
    <row r="432" spans="1:8" ht="28.5" x14ac:dyDescent="0.25">
      <c r="A432" s="18" t="str">
        <f t="shared" si="6"/>
        <v>LCrmA-78</v>
      </c>
      <c r="B432" s="12" t="s">
        <v>344</v>
      </c>
      <c r="C432" s="1">
        <f>IF(ISBLANK(D432),_xlfn.AGGREGATE(2,5,C$347:C431),"")</f>
        <v>78</v>
      </c>
      <c r="D432" s="2"/>
      <c r="E432" s="11" t="s">
        <v>427</v>
      </c>
      <c r="F432" s="67" t="s">
        <v>7</v>
      </c>
      <c r="G432" s="4" t="s">
        <v>10</v>
      </c>
      <c r="H432" s="49"/>
    </row>
    <row r="433" spans="1:8" ht="28.5" x14ac:dyDescent="0.25">
      <c r="A433" s="18" t="str">
        <f t="shared" si="6"/>
        <v>LCrmA-79</v>
      </c>
      <c r="B433" s="12" t="s">
        <v>344</v>
      </c>
      <c r="C433" s="1">
        <f>IF(ISBLANK(D433),_xlfn.AGGREGATE(2,5,C$347:C432),"")</f>
        <v>79</v>
      </c>
      <c r="D433" s="2"/>
      <c r="E433" s="11" t="s">
        <v>428</v>
      </c>
      <c r="F433" s="67" t="s">
        <v>7</v>
      </c>
      <c r="G433" s="4" t="s">
        <v>10</v>
      </c>
      <c r="H433" s="49"/>
    </row>
    <row r="434" spans="1:8" ht="27.95" customHeight="1" x14ac:dyDescent="0.25">
      <c r="A434" s="18" t="str">
        <f t="shared" si="6"/>
        <v>LCrmA-80</v>
      </c>
      <c r="B434" s="12" t="s">
        <v>344</v>
      </c>
      <c r="C434" s="1">
        <f>IF(ISBLANK(D434),_xlfn.AGGREGATE(2,5,C$347:C433),"")</f>
        <v>80</v>
      </c>
      <c r="D434" s="2"/>
      <c r="E434" s="3" t="s">
        <v>429</v>
      </c>
      <c r="F434" s="67" t="s">
        <v>7</v>
      </c>
      <c r="G434" s="4" t="s">
        <v>10</v>
      </c>
      <c r="H434" s="49"/>
    </row>
    <row r="435" spans="1:8" ht="28.5" x14ac:dyDescent="0.25">
      <c r="A435" s="18" t="str">
        <f t="shared" si="6"/>
        <v>LCrmA-81</v>
      </c>
      <c r="B435" s="12" t="s">
        <v>344</v>
      </c>
      <c r="C435" s="1">
        <f>IF(ISBLANK(D435),_xlfn.AGGREGATE(2,5,C$347:C434),"")</f>
        <v>81</v>
      </c>
      <c r="D435" s="2"/>
      <c r="E435" s="3" t="s">
        <v>430</v>
      </c>
      <c r="F435" s="67" t="s">
        <v>7</v>
      </c>
      <c r="G435" s="4" t="s">
        <v>10</v>
      </c>
      <c r="H435" s="49"/>
    </row>
    <row r="436" spans="1:8" ht="28.5" x14ac:dyDescent="0.25">
      <c r="A436" s="18" t="str">
        <f t="shared" si="6"/>
        <v>LCrmA-82</v>
      </c>
      <c r="B436" s="12" t="s">
        <v>344</v>
      </c>
      <c r="C436" s="1">
        <f>IF(ISBLANK(D436),_xlfn.AGGREGATE(2,5,C$347:C435),"")</f>
        <v>82</v>
      </c>
      <c r="D436" s="2"/>
      <c r="E436" s="3" t="s">
        <v>431</v>
      </c>
      <c r="F436" s="67" t="s">
        <v>19</v>
      </c>
      <c r="G436" s="4" t="s">
        <v>10</v>
      </c>
      <c r="H436" s="49"/>
    </row>
    <row r="437" spans="1:8" ht="13.5" customHeight="1" x14ac:dyDescent="0.2">
      <c r="A437" s="240" t="str">
        <f t="shared" si="6"/>
        <v/>
      </c>
      <c r="B437" s="241"/>
      <c r="C437" s="242" t="str">
        <f>IF(ISBLANK(D437),_xlfn.AGGREGATE(2,5,C$347:C436),"")</f>
        <v/>
      </c>
      <c r="D437" s="243" t="s">
        <v>2</v>
      </c>
      <c r="E437" s="74" t="s">
        <v>432</v>
      </c>
      <c r="F437" s="245"/>
      <c r="G437" s="246"/>
      <c r="H437" s="247"/>
    </row>
    <row r="438" spans="1:8" ht="28.5" x14ac:dyDescent="0.25">
      <c r="A438" s="18" t="str">
        <f t="shared" si="6"/>
        <v>LCrmA-83</v>
      </c>
      <c r="B438" s="12" t="s">
        <v>344</v>
      </c>
      <c r="C438" s="1">
        <f>IF(ISBLANK(D438),_xlfn.AGGREGATE(2,5,C$347:C437),"")</f>
        <v>83</v>
      </c>
      <c r="D438" s="2"/>
      <c r="E438" s="11" t="s">
        <v>433</v>
      </c>
      <c r="F438" s="67" t="s">
        <v>7</v>
      </c>
      <c r="G438" s="4" t="s">
        <v>10</v>
      </c>
      <c r="H438" s="49"/>
    </row>
    <row r="439" spans="1:8" ht="28.5" x14ac:dyDescent="0.25">
      <c r="A439" s="18" t="str">
        <f t="shared" si="6"/>
        <v>LCrmA-84</v>
      </c>
      <c r="B439" s="12" t="s">
        <v>344</v>
      </c>
      <c r="C439" s="1">
        <f>IF(ISBLANK(D439),_xlfn.AGGREGATE(2,5,C$347:C438),"")</f>
        <v>84</v>
      </c>
      <c r="D439" s="2"/>
      <c r="E439" s="11" t="s">
        <v>434</v>
      </c>
      <c r="F439" s="67" t="s">
        <v>7</v>
      </c>
      <c r="G439" s="4" t="s">
        <v>10</v>
      </c>
      <c r="H439" s="49"/>
    </row>
    <row r="440" spans="1:8" ht="28.5" x14ac:dyDescent="0.25">
      <c r="A440" s="18" t="str">
        <f t="shared" si="6"/>
        <v>LCrmA-85</v>
      </c>
      <c r="B440" s="12" t="s">
        <v>344</v>
      </c>
      <c r="C440" s="1">
        <f>IF(ISBLANK(D440),_xlfn.AGGREGATE(2,5,C$347:C439),"")</f>
        <v>85</v>
      </c>
      <c r="D440" s="2"/>
      <c r="E440" s="11" t="s">
        <v>435</v>
      </c>
      <c r="F440" s="67" t="s">
        <v>7</v>
      </c>
      <c r="G440" s="4" t="s">
        <v>10</v>
      </c>
      <c r="H440" s="49"/>
    </row>
    <row r="441" spans="1:8" ht="28.5" x14ac:dyDescent="0.25">
      <c r="A441" s="18" t="str">
        <f t="shared" si="6"/>
        <v>LCrmA-86</v>
      </c>
      <c r="B441" s="12" t="s">
        <v>344</v>
      </c>
      <c r="C441" s="1">
        <f>IF(ISBLANK(D441),_xlfn.AGGREGATE(2,5,C$347:C440),"")</f>
        <v>86</v>
      </c>
      <c r="D441" s="2"/>
      <c r="E441" s="11" t="s">
        <v>436</v>
      </c>
      <c r="F441" s="67" t="s">
        <v>7</v>
      </c>
      <c r="G441" s="4" t="s">
        <v>10</v>
      </c>
      <c r="H441" s="49"/>
    </row>
    <row r="442" spans="1:8" ht="13.5" customHeight="1" x14ac:dyDescent="0.2">
      <c r="A442" s="240" t="str">
        <f t="shared" si="6"/>
        <v/>
      </c>
      <c r="B442" s="241"/>
      <c r="C442" s="242" t="str">
        <f>IF(ISBLANK(D442),_xlfn.AGGREGATE(2,5,C$347:C441),"")</f>
        <v/>
      </c>
      <c r="D442" s="243" t="s">
        <v>2</v>
      </c>
      <c r="E442" s="74" t="s">
        <v>437</v>
      </c>
      <c r="F442" s="245"/>
      <c r="G442" s="246"/>
      <c r="H442" s="247"/>
    </row>
    <row r="443" spans="1:8" ht="28.5" x14ac:dyDescent="0.25">
      <c r="A443" s="18" t="str">
        <f t="shared" si="6"/>
        <v>LCrmA-87</v>
      </c>
      <c r="B443" s="12" t="s">
        <v>344</v>
      </c>
      <c r="C443" s="1">
        <f>IF(ISBLANK(D443),_xlfn.AGGREGATE(2,5,C$347:C442),"")</f>
        <v>87</v>
      </c>
      <c r="D443" s="2"/>
      <c r="E443" s="11" t="s">
        <v>438</v>
      </c>
      <c r="F443" s="67" t="s">
        <v>7</v>
      </c>
      <c r="G443" s="4" t="s">
        <v>10</v>
      </c>
      <c r="H443" s="49"/>
    </row>
    <row r="444" spans="1:8" ht="28.5" x14ac:dyDescent="0.25">
      <c r="A444" s="18" t="str">
        <f t="shared" si="6"/>
        <v>LCrmA-88</v>
      </c>
      <c r="B444" s="12" t="s">
        <v>344</v>
      </c>
      <c r="C444" s="1">
        <f>IF(ISBLANK(D444),_xlfn.AGGREGATE(2,5,C$347:C443),"")</f>
        <v>88</v>
      </c>
      <c r="D444" s="2"/>
      <c r="E444" s="11" t="s">
        <v>439</v>
      </c>
      <c r="F444" s="67" t="s">
        <v>7</v>
      </c>
      <c r="G444" s="4" t="s">
        <v>10</v>
      </c>
      <c r="H444" s="49"/>
    </row>
    <row r="445" spans="1:8" ht="28.5" x14ac:dyDescent="0.25">
      <c r="A445" s="18" t="str">
        <f t="shared" si="6"/>
        <v>LCrmA-89</v>
      </c>
      <c r="B445" s="12" t="s">
        <v>344</v>
      </c>
      <c r="C445" s="1">
        <f>IF(ISBLANK(D445),_xlfn.AGGREGATE(2,5,C$347:C444),"")</f>
        <v>89</v>
      </c>
      <c r="D445" s="2"/>
      <c r="E445" s="11" t="s">
        <v>440</v>
      </c>
      <c r="F445" s="67" t="s">
        <v>7</v>
      </c>
      <c r="G445" s="4" t="s">
        <v>10</v>
      </c>
      <c r="H445" s="49"/>
    </row>
    <row r="446" spans="1:8" ht="28.5" x14ac:dyDescent="0.25">
      <c r="A446" s="18" t="str">
        <f t="shared" si="6"/>
        <v>LCrmA-90</v>
      </c>
      <c r="B446" s="12" t="s">
        <v>344</v>
      </c>
      <c r="C446" s="1">
        <f>IF(ISBLANK(D446),_xlfn.AGGREGATE(2,5,C$347:C445),"")</f>
        <v>90</v>
      </c>
      <c r="D446" s="2"/>
      <c r="E446" s="3" t="s">
        <v>441</v>
      </c>
      <c r="F446" s="67" t="s">
        <v>19</v>
      </c>
      <c r="G446" s="4" t="s">
        <v>10</v>
      </c>
      <c r="H446" s="49"/>
    </row>
    <row r="447" spans="1:8" ht="28.5" x14ac:dyDescent="0.25">
      <c r="A447" s="154" t="str">
        <f t="shared" si="6"/>
        <v>LCrmA-91</v>
      </c>
      <c r="B447" s="102" t="s">
        <v>344</v>
      </c>
      <c r="C447" s="103">
        <f>IF(ISBLANK(D447),_xlfn.AGGREGATE(2,5,C$347:C446),"")</f>
        <v>91</v>
      </c>
      <c r="D447" s="104"/>
      <c r="E447" s="155" t="s">
        <v>442</v>
      </c>
      <c r="F447" s="150" t="s">
        <v>7</v>
      </c>
      <c r="G447" s="105" t="s">
        <v>10</v>
      </c>
      <c r="H447" s="106"/>
    </row>
    <row r="448" spans="1:8" ht="18.75" thickBot="1" x14ac:dyDescent="0.25">
      <c r="A448" s="274" t="str">
        <f t="shared" ref="A448:A508" si="7">IF(ISBLANK(D448),B448&amp;"-"&amp;C448,"")</f>
        <v/>
      </c>
      <c r="B448" s="275" t="s">
        <v>443</v>
      </c>
      <c r="C448" s="276" t="str">
        <f>IF(ISBLANK(D448),_xlfn.AGGREGATE(2,5,C$347:C447),"")</f>
        <v/>
      </c>
      <c r="D448" s="277" t="s">
        <v>2</v>
      </c>
      <c r="E448" s="278" t="s">
        <v>444</v>
      </c>
      <c r="F448" s="279"/>
      <c r="G448" s="280"/>
      <c r="H448" s="281"/>
    </row>
    <row r="449" spans="1:8" ht="28.5" x14ac:dyDescent="0.25">
      <c r="A449" s="173" t="str">
        <f t="shared" si="7"/>
        <v>LGang-1</v>
      </c>
      <c r="B449" s="107" t="s">
        <v>443</v>
      </c>
      <c r="C449" s="108">
        <f>IF(ISBLANK(D449),_xlfn.AGGREGATE(2,5,C$447:C448),"")</f>
        <v>1</v>
      </c>
      <c r="D449" s="109"/>
      <c r="E449" s="110" t="s">
        <v>445</v>
      </c>
      <c r="F449" s="111" t="s">
        <v>19</v>
      </c>
      <c r="G449" s="112" t="s">
        <v>10</v>
      </c>
      <c r="H449" s="113"/>
    </row>
    <row r="450" spans="1:8" ht="28.5" x14ac:dyDescent="0.25">
      <c r="A450" s="18" t="str">
        <f t="shared" si="7"/>
        <v>LGang-2</v>
      </c>
      <c r="B450" s="12" t="s">
        <v>443</v>
      </c>
      <c r="C450" s="1">
        <f>IF(ISBLANK(D450),_xlfn.AGGREGATE(2,5,C$447:C449),"")</f>
        <v>2</v>
      </c>
      <c r="D450" s="2"/>
      <c r="E450" s="3" t="s">
        <v>446</v>
      </c>
      <c r="F450" s="67" t="s">
        <v>7</v>
      </c>
      <c r="G450" s="4" t="s">
        <v>10</v>
      </c>
      <c r="H450" s="49"/>
    </row>
    <row r="451" spans="1:8" ht="28.5" x14ac:dyDescent="0.25">
      <c r="A451" s="18" t="str">
        <f t="shared" si="7"/>
        <v>LGang-3</v>
      </c>
      <c r="B451" s="12" t="s">
        <v>443</v>
      </c>
      <c r="C451" s="1">
        <f>IF(ISBLANK(D451),_xlfn.AGGREGATE(2,5,C$447:C450),"")</f>
        <v>3</v>
      </c>
      <c r="D451" s="2"/>
      <c r="E451" s="3" t="s">
        <v>447</v>
      </c>
      <c r="F451" s="67" t="s">
        <v>7</v>
      </c>
      <c r="G451" s="4" t="s">
        <v>10</v>
      </c>
      <c r="H451" s="49"/>
    </row>
    <row r="452" spans="1:8" ht="28.5" x14ac:dyDescent="0.25">
      <c r="A452" s="18" t="str">
        <f t="shared" si="7"/>
        <v>LGang-4</v>
      </c>
      <c r="B452" s="12" t="s">
        <v>443</v>
      </c>
      <c r="C452" s="1">
        <f>IF(ISBLANK(D452),_xlfn.AGGREGATE(2,5,C$447:C451),"")</f>
        <v>4</v>
      </c>
      <c r="D452" s="2"/>
      <c r="E452" s="3" t="s">
        <v>448</v>
      </c>
      <c r="F452" s="67" t="s">
        <v>7</v>
      </c>
      <c r="G452" s="4" t="s">
        <v>10</v>
      </c>
      <c r="H452" s="49"/>
    </row>
    <row r="453" spans="1:8" ht="28.5" x14ac:dyDescent="0.25">
      <c r="A453" s="18" t="str">
        <f t="shared" si="7"/>
        <v>LGang-5</v>
      </c>
      <c r="B453" s="12" t="s">
        <v>443</v>
      </c>
      <c r="C453" s="1">
        <f>IF(ISBLANK(D453),_xlfn.AGGREGATE(2,5,C$447:C452),"")</f>
        <v>5</v>
      </c>
      <c r="D453" s="2"/>
      <c r="E453" s="3" t="s">
        <v>449</v>
      </c>
      <c r="F453" s="67" t="s">
        <v>7</v>
      </c>
      <c r="G453" s="4" t="s">
        <v>10</v>
      </c>
      <c r="H453" s="49"/>
    </row>
    <row r="454" spans="1:8" ht="28.5" x14ac:dyDescent="0.25">
      <c r="A454" s="18" t="str">
        <f t="shared" si="7"/>
        <v>LGang-6</v>
      </c>
      <c r="B454" s="12" t="s">
        <v>443</v>
      </c>
      <c r="C454" s="1">
        <f>IF(ISBLANK(D454),_xlfn.AGGREGATE(2,5,C$447:C453),"")</f>
        <v>6</v>
      </c>
      <c r="D454" s="2"/>
      <c r="E454" s="3" t="s">
        <v>450</v>
      </c>
      <c r="F454" s="67" t="s">
        <v>7</v>
      </c>
      <c r="G454" s="4" t="s">
        <v>10</v>
      </c>
      <c r="H454" s="49"/>
    </row>
    <row r="455" spans="1:8" ht="28.5" x14ac:dyDescent="0.25">
      <c r="A455" s="18" t="str">
        <f t="shared" si="7"/>
        <v>LGang-7</v>
      </c>
      <c r="B455" s="12" t="s">
        <v>443</v>
      </c>
      <c r="C455" s="1">
        <f>IF(ISBLANK(D455),_xlfn.AGGREGATE(2,5,C$447:C454),"")</f>
        <v>7</v>
      </c>
      <c r="D455" s="2"/>
      <c r="E455" s="3" t="s">
        <v>451</v>
      </c>
      <c r="F455" s="67" t="s">
        <v>7</v>
      </c>
      <c r="G455" s="4" t="s">
        <v>10</v>
      </c>
      <c r="H455" s="49"/>
    </row>
    <row r="456" spans="1:8" ht="28.5" x14ac:dyDescent="0.25">
      <c r="A456" s="18" t="str">
        <f t="shared" si="7"/>
        <v>LGang-8</v>
      </c>
      <c r="B456" s="12" t="s">
        <v>443</v>
      </c>
      <c r="C456" s="1">
        <f>IF(ISBLANK(D456),_xlfn.AGGREGATE(2,5,C$447:C455),"")</f>
        <v>8</v>
      </c>
      <c r="D456" s="2"/>
      <c r="E456" s="3" t="s">
        <v>452</v>
      </c>
      <c r="F456" s="67" t="s">
        <v>7</v>
      </c>
      <c r="G456" s="4" t="s">
        <v>10</v>
      </c>
      <c r="H456" s="49"/>
    </row>
    <row r="457" spans="1:8" ht="28.5" x14ac:dyDescent="0.25">
      <c r="A457" s="18" t="str">
        <f t="shared" si="7"/>
        <v>LGang-9</v>
      </c>
      <c r="B457" s="12" t="s">
        <v>443</v>
      </c>
      <c r="C457" s="1">
        <f>IF(ISBLANK(D457),_xlfn.AGGREGATE(2,5,C$447:C456),"")</f>
        <v>9</v>
      </c>
      <c r="D457" s="2"/>
      <c r="E457" s="3" t="s">
        <v>453</v>
      </c>
      <c r="F457" s="67" t="s">
        <v>7</v>
      </c>
      <c r="G457" s="4"/>
      <c r="H457" s="49"/>
    </row>
    <row r="458" spans="1:8" ht="28.5" x14ac:dyDescent="0.25">
      <c r="A458" s="18" t="str">
        <f t="shared" si="7"/>
        <v>LGang-10</v>
      </c>
      <c r="B458" s="12" t="s">
        <v>443</v>
      </c>
      <c r="C458" s="1">
        <f>IF(ISBLANK(D458),_xlfn.AGGREGATE(2,5,C$447:C457),"")</f>
        <v>10</v>
      </c>
      <c r="D458" s="2"/>
      <c r="E458" s="3" t="s">
        <v>454</v>
      </c>
      <c r="F458" s="67" t="s">
        <v>7</v>
      </c>
      <c r="G458" s="4" t="s">
        <v>10</v>
      </c>
      <c r="H458" s="49"/>
    </row>
    <row r="459" spans="1:8" ht="28.5" x14ac:dyDescent="0.25">
      <c r="A459" s="18" t="str">
        <f t="shared" si="7"/>
        <v>LGang-11</v>
      </c>
      <c r="B459" s="12" t="s">
        <v>443</v>
      </c>
      <c r="C459" s="1">
        <f>IF(ISBLANK(D459),_xlfn.AGGREGATE(2,5,C$447:C458),"")</f>
        <v>11</v>
      </c>
      <c r="D459" s="2"/>
      <c r="E459" s="3" t="s">
        <v>455</v>
      </c>
      <c r="F459" s="67" t="s">
        <v>7</v>
      </c>
      <c r="G459" s="4" t="s">
        <v>10</v>
      </c>
      <c r="H459" s="49"/>
    </row>
    <row r="460" spans="1:8" ht="42.75" x14ac:dyDescent="0.25">
      <c r="A460" s="18" t="str">
        <f t="shared" si="7"/>
        <v>LGang-12</v>
      </c>
      <c r="B460" s="12" t="s">
        <v>443</v>
      </c>
      <c r="C460" s="1">
        <f>IF(ISBLANK(D460),_xlfn.AGGREGATE(2,5,C$447:C459),"")</f>
        <v>12</v>
      </c>
      <c r="D460" s="2"/>
      <c r="E460" s="3" t="s">
        <v>456</v>
      </c>
      <c r="F460" s="67" t="s">
        <v>7</v>
      </c>
      <c r="G460" s="4" t="s">
        <v>10</v>
      </c>
      <c r="H460" s="49"/>
    </row>
    <row r="461" spans="1:8" ht="13.5" customHeight="1" x14ac:dyDescent="0.2">
      <c r="A461" s="240" t="str">
        <f t="shared" si="7"/>
        <v/>
      </c>
      <c r="B461" s="241"/>
      <c r="C461" s="242" t="str">
        <f>IF(ISBLANK(D461),_xlfn.AGGREGATE(2,5,C$447:C460),"")</f>
        <v/>
      </c>
      <c r="D461" s="243" t="s">
        <v>2</v>
      </c>
      <c r="E461" s="74" t="s">
        <v>457</v>
      </c>
      <c r="F461" s="245"/>
      <c r="G461" s="246"/>
      <c r="H461" s="247"/>
    </row>
    <row r="462" spans="1:8" ht="28.5" x14ac:dyDescent="0.25">
      <c r="A462" s="18" t="str">
        <f t="shared" si="7"/>
        <v>LGang-13</v>
      </c>
      <c r="B462" s="12" t="s">
        <v>443</v>
      </c>
      <c r="C462" s="1">
        <f>IF(ISBLANK(D462),_xlfn.AGGREGATE(2,5,C$447:C461),"")</f>
        <v>13</v>
      </c>
      <c r="D462" s="2"/>
      <c r="E462" s="3" t="s">
        <v>458</v>
      </c>
      <c r="F462" s="67" t="s">
        <v>7</v>
      </c>
      <c r="G462" s="4" t="s">
        <v>10</v>
      </c>
      <c r="H462" s="49"/>
    </row>
    <row r="463" spans="1:8" ht="28.5" x14ac:dyDescent="0.25">
      <c r="A463" s="18" t="str">
        <f t="shared" si="7"/>
        <v>LGang-14</v>
      </c>
      <c r="B463" s="12" t="s">
        <v>443</v>
      </c>
      <c r="C463" s="1">
        <f>IF(ISBLANK(D463),_xlfn.AGGREGATE(2,5,C$447:C462),"")</f>
        <v>14</v>
      </c>
      <c r="D463" s="2"/>
      <c r="E463" s="3" t="s">
        <v>459</v>
      </c>
      <c r="F463" s="67" t="s">
        <v>7</v>
      </c>
      <c r="G463" s="4" t="s">
        <v>10</v>
      </c>
      <c r="H463" s="49"/>
    </row>
    <row r="464" spans="1:8" ht="28.5" x14ac:dyDescent="0.25">
      <c r="A464" s="18" t="str">
        <f t="shared" si="7"/>
        <v>LGang-15</v>
      </c>
      <c r="B464" s="12" t="s">
        <v>443</v>
      </c>
      <c r="C464" s="1">
        <f>IF(ISBLANK(D464),_xlfn.AGGREGATE(2,5,C$447:C463),"")</f>
        <v>15</v>
      </c>
      <c r="D464" s="2"/>
      <c r="E464" s="3" t="s">
        <v>460</v>
      </c>
      <c r="F464" s="67" t="s">
        <v>7</v>
      </c>
      <c r="G464" s="4" t="s">
        <v>10</v>
      </c>
      <c r="H464" s="49"/>
    </row>
    <row r="465" spans="1:8" ht="28.5" x14ac:dyDescent="0.25">
      <c r="A465" s="18" t="str">
        <f t="shared" si="7"/>
        <v>LGang-16</v>
      </c>
      <c r="B465" s="12" t="s">
        <v>443</v>
      </c>
      <c r="C465" s="1">
        <f>IF(ISBLANK(D465),_xlfn.AGGREGATE(2,5,C$447:C464),"")</f>
        <v>16</v>
      </c>
      <c r="D465" s="2"/>
      <c r="E465" s="3" t="s">
        <v>461</v>
      </c>
      <c r="F465" s="67" t="s">
        <v>7</v>
      </c>
      <c r="G465" s="4" t="s">
        <v>10</v>
      </c>
      <c r="H465" s="49"/>
    </row>
    <row r="466" spans="1:8" ht="28.5" x14ac:dyDescent="0.25">
      <c r="A466" s="18" t="str">
        <f t="shared" si="7"/>
        <v>LGang-17</v>
      </c>
      <c r="B466" s="12" t="s">
        <v>443</v>
      </c>
      <c r="C466" s="1">
        <f>IF(ISBLANK(D466),_xlfn.AGGREGATE(2,5,C$447:C465),"")</f>
        <v>17</v>
      </c>
      <c r="D466" s="2"/>
      <c r="E466" s="3" t="s">
        <v>462</v>
      </c>
      <c r="F466" s="67" t="s">
        <v>7</v>
      </c>
      <c r="G466" s="4" t="s">
        <v>10</v>
      </c>
      <c r="H466" s="49"/>
    </row>
    <row r="467" spans="1:8" ht="28.5" x14ac:dyDescent="0.25">
      <c r="A467" s="18" t="str">
        <f t="shared" si="7"/>
        <v>LGang-18</v>
      </c>
      <c r="B467" s="12" t="s">
        <v>443</v>
      </c>
      <c r="C467" s="1">
        <f>IF(ISBLANK(D467),_xlfn.AGGREGATE(2,5,C$447:C466),"")</f>
        <v>18</v>
      </c>
      <c r="D467" s="2"/>
      <c r="E467" s="3" t="s">
        <v>463</v>
      </c>
      <c r="F467" s="67" t="s">
        <v>7</v>
      </c>
      <c r="G467" s="4" t="s">
        <v>10</v>
      </c>
      <c r="H467" s="49"/>
    </row>
    <row r="468" spans="1:8" ht="28.5" x14ac:dyDescent="0.25">
      <c r="A468" s="18" t="str">
        <f t="shared" si="7"/>
        <v>LGang-19</v>
      </c>
      <c r="B468" s="12" t="s">
        <v>443</v>
      </c>
      <c r="C468" s="1">
        <f>IF(ISBLANK(D468),_xlfn.AGGREGATE(2,5,C$447:C467),"")</f>
        <v>19</v>
      </c>
      <c r="D468" s="2"/>
      <c r="E468" s="3" t="s">
        <v>156</v>
      </c>
      <c r="F468" s="67" t="s">
        <v>7</v>
      </c>
      <c r="G468" s="4" t="s">
        <v>10</v>
      </c>
      <c r="H468" s="49"/>
    </row>
    <row r="469" spans="1:8" ht="28.5" x14ac:dyDescent="0.25">
      <c r="A469" s="18" t="str">
        <f t="shared" si="7"/>
        <v>LGang-20</v>
      </c>
      <c r="B469" s="12" t="s">
        <v>443</v>
      </c>
      <c r="C469" s="1">
        <f>IF(ISBLANK(D469),_xlfn.AGGREGATE(2,5,C$447:C468),"")</f>
        <v>20</v>
      </c>
      <c r="D469" s="2"/>
      <c r="E469" s="3" t="s">
        <v>155</v>
      </c>
      <c r="F469" s="67" t="s">
        <v>7</v>
      </c>
      <c r="G469" s="4" t="s">
        <v>10</v>
      </c>
      <c r="H469" s="49"/>
    </row>
    <row r="470" spans="1:8" ht="28.5" x14ac:dyDescent="0.25">
      <c r="A470" s="18" t="str">
        <f t="shared" si="7"/>
        <v>LGang-21</v>
      </c>
      <c r="B470" s="12" t="s">
        <v>443</v>
      </c>
      <c r="C470" s="1">
        <f>IF(ISBLANK(D470),_xlfn.AGGREGATE(2,5,C$447:C469),"")</f>
        <v>21</v>
      </c>
      <c r="D470" s="2"/>
      <c r="E470" s="3" t="s">
        <v>464</v>
      </c>
      <c r="F470" s="67" t="s">
        <v>7</v>
      </c>
      <c r="G470" s="4" t="s">
        <v>10</v>
      </c>
      <c r="H470" s="49"/>
    </row>
    <row r="471" spans="1:8" ht="28.5" x14ac:dyDescent="0.25">
      <c r="A471" s="18" t="str">
        <f t="shared" si="7"/>
        <v>LGang-22</v>
      </c>
      <c r="B471" s="12" t="s">
        <v>443</v>
      </c>
      <c r="C471" s="1">
        <f>IF(ISBLANK(D471),_xlfn.AGGREGATE(2,5,C$447:C470),"")</f>
        <v>22</v>
      </c>
      <c r="D471" s="2"/>
      <c r="E471" s="3" t="s">
        <v>465</v>
      </c>
      <c r="F471" s="67" t="s">
        <v>7</v>
      </c>
      <c r="G471" s="4" t="s">
        <v>10</v>
      </c>
      <c r="H471" s="49"/>
    </row>
    <row r="472" spans="1:8" ht="28.5" x14ac:dyDescent="0.25">
      <c r="A472" s="18" t="str">
        <f t="shared" si="7"/>
        <v>LGang-23</v>
      </c>
      <c r="B472" s="12" t="s">
        <v>443</v>
      </c>
      <c r="C472" s="1">
        <f>IF(ISBLANK(D472),_xlfn.AGGREGATE(2,5,C$447:C471),"")</f>
        <v>23</v>
      </c>
      <c r="D472" s="2"/>
      <c r="E472" s="3" t="s">
        <v>466</v>
      </c>
      <c r="F472" s="67" t="s">
        <v>19</v>
      </c>
      <c r="G472" s="4" t="s">
        <v>10</v>
      </c>
      <c r="H472" s="49"/>
    </row>
    <row r="473" spans="1:8" ht="28.5" x14ac:dyDescent="0.25">
      <c r="A473" s="18" t="str">
        <f t="shared" si="7"/>
        <v>LGang-24</v>
      </c>
      <c r="B473" s="12" t="s">
        <v>443</v>
      </c>
      <c r="C473" s="1">
        <f>IF(ISBLANK(D473),_xlfn.AGGREGATE(2,5,C$447:C472),"")</f>
        <v>24</v>
      </c>
      <c r="D473" s="2"/>
      <c r="E473" s="3" t="s">
        <v>467</v>
      </c>
      <c r="F473" s="67" t="s">
        <v>19</v>
      </c>
      <c r="G473" s="4" t="s">
        <v>10</v>
      </c>
      <c r="H473" s="49"/>
    </row>
    <row r="474" spans="1:8" ht="28.5" x14ac:dyDescent="0.25">
      <c r="A474" s="18" t="str">
        <f t="shared" si="7"/>
        <v>LGang-25</v>
      </c>
      <c r="B474" s="12" t="s">
        <v>443</v>
      </c>
      <c r="C474" s="1">
        <f>IF(ISBLANK(D474),_xlfn.AGGREGATE(2,5,C$447:C473),"")</f>
        <v>25</v>
      </c>
      <c r="D474" s="2"/>
      <c r="E474" s="3" t="s">
        <v>468</v>
      </c>
      <c r="F474" s="67" t="s">
        <v>7</v>
      </c>
      <c r="G474" s="4" t="s">
        <v>10</v>
      </c>
      <c r="H474" s="49"/>
    </row>
    <row r="475" spans="1:8" ht="28.5" x14ac:dyDescent="0.25">
      <c r="A475" s="18" t="str">
        <f t="shared" si="7"/>
        <v>LGang-26</v>
      </c>
      <c r="B475" s="12" t="s">
        <v>443</v>
      </c>
      <c r="C475" s="1">
        <f>IF(ISBLANK(D475),_xlfn.AGGREGATE(2,5,C$447:C474),"")</f>
        <v>26</v>
      </c>
      <c r="D475" s="2"/>
      <c r="E475" s="3" t="s">
        <v>469</v>
      </c>
      <c r="F475" s="67" t="s">
        <v>7</v>
      </c>
      <c r="G475" s="4" t="s">
        <v>10</v>
      </c>
      <c r="H475" s="49"/>
    </row>
    <row r="476" spans="1:8" ht="28.5" x14ac:dyDescent="0.25">
      <c r="A476" s="18" t="str">
        <f t="shared" si="7"/>
        <v>LGang-27</v>
      </c>
      <c r="B476" s="12" t="s">
        <v>443</v>
      </c>
      <c r="C476" s="1">
        <f>IF(ISBLANK(D476),_xlfn.AGGREGATE(2,5,C$447:C475),"")</f>
        <v>27</v>
      </c>
      <c r="D476" s="2"/>
      <c r="E476" s="3" t="s">
        <v>470</v>
      </c>
      <c r="F476" s="67" t="s">
        <v>19</v>
      </c>
      <c r="G476" s="4" t="s">
        <v>10</v>
      </c>
      <c r="H476" s="49"/>
    </row>
    <row r="477" spans="1:8" ht="28.5" x14ac:dyDescent="0.25">
      <c r="A477" s="18" t="str">
        <f t="shared" si="7"/>
        <v>LGang-28</v>
      </c>
      <c r="B477" s="12" t="s">
        <v>443</v>
      </c>
      <c r="C477" s="1">
        <f>IF(ISBLANK(D477),_xlfn.AGGREGATE(2,5,C$447:C476),"")</f>
        <v>28</v>
      </c>
      <c r="D477" s="2"/>
      <c r="E477" s="3" t="s">
        <v>471</v>
      </c>
      <c r="F477" s="67" t="s">
        <v>19</v>
      </c>
      <c r="G477" s="4" t="s">
        <v>10</v>
      </c>
      <c r="H477" s="49"/>
    </row>
    <row r="478" spans="1:8" ht="28.5" x14ac:dyDescent="0.25">
      <c r="A478" s="18" t="str">
        <f t="shared" si="7"/>
        <v>LGang-29</v>
      </c>
      <c r="B478" s="12" t="s">
        <v>443</v>
      </c>
      <c r="C478" s="1">
        <f>IF(ISBLANK(D478),_xlfn.AGGREGATE(2,5,C$447:C477),"")</f>
        <v>29</v>
      </c>
      <c r="D478" s="2"/>
      <c r="E478" s="3" t="s">
        <v>472</v>
      </c>
      <c r="F478" s="67" t="s">
        <v>7</v>
      </c>
      <c r="G478" s="4" t="s">
        <v>10</v>
      </c>
      <c r="H478" s="49"/>
    </row>
    <row r="479" spans="1:8" ht="28.5" x14ac:dyDescent="0.25">
      <c r="A479" s="18" t="str">
        <f t="shared" si="7"/>
        <v>LGang-30</v>
      </c>
      <c r="B479" s="12" t="s">
        <v>443</v>
      </c>
      <c r="C479" s="1">
        <f>IF(ISBLANK(D479),_xlfn.AGGREGATE(2,5,C$447:C478),"")</f>
        <v>30</v>
      </c>
      <c r="D479" s="2"/>
      <c r="E479" s="3" t="s">
        <v>473</v>
      </c>
      <c r="F479" s="67" t="s">
        <v>7</v>
      </c>
      <c r="G479" s="4" t="s">
        <v>10</v>
      </c>
      <c r="H479" s="49"/>
    </row>
    <row r="480" spans="1:8" ht="28.5" x14ac:dyDescent="0.25">
      <c r="A480" s="18" t="str">
        <f t="shared" si="7"/>
        <v>LGang-31</v>
      </c>
      <c r="B480" s="12" t="s">
        <v>443</v>
      </c>
      <c r="C480" s="1">
        <f>IF(ISBLANK(D480),_xlfn.AGGREGATE(2,5,C$447:C479),"")</f>
        <v>31</v>
      </c>
      <c r="D480" s="2"/>
      <c r="E480" s="3" t="s">
        <v>474</v>
      </c>
      <c r="F480" s="67" t="s">
        <v>7</v>
      </c>
      <c r="G480" s="4" t="s">
        <v>10</v>
      </c>
      <c r="H480" s="49"/>
    </row>
    <row r="481" spans="1:8" ht="28.5" x14ac:dyDescent="0.25">
      <c r="A481" s="18" t="str">
        <f t="shared" si="7"/>
        <v>LGang-32</v>
      </c>
      <c r="B481" s="12" t="s">
        <v>443</v>
      </c>
      <c r="C481" s="1">
        <f>IF(ISBLANK(D481),_xlfn.AGGREGATE(2,5,C$447:C480),"")</f>
        <v>32</v>
      </c>
      <c r="D481" s="2"/>
      <c r="E481" s="3" t="s">
        <v>475</v>
      </c>
      <c r="F481" s="67" t="s">
        <v>7</v>
      </c>
      <c r="G481" s="4" t="s">
        <v>10</v>
      </c>
      <c r="H481" s="49"/>
    </row>
    <row r="482" spans="1:8" ht="27" customHeight="1" x14ac:dyDescent="0.2">
      <c r="A482" s="240" t="str">
        <f t="shared" si="7"/>
        <v/>
      </c>
      <c r="B482" s="241"/>
      <c r="C482" s="242" t="str">
        <f>IF(ISBLANK(D482),_xlfn.AGGREGATE(2,5,C$447:C481),"")</f>
        <v/>
      </c>
      <c r="D482" s="243" t="s">
        <v>2</v>
      </c>
      <c r="E482" s="74" t="s">
        <v>476</v>
      </c>
      <c r="F482" s="245"/>
      <c r="G482" s="246"/>
      <c r="H482" s="247"/>
    </row>
    <row r="483" spans="1:8" ht="28.5" x14ac:dyDescent="0.25">
      <c r="A483" s="18" t="str">
        <f t="shared" si="7"/>
        <v>LGang-33</v>
      </c>
      <c r="B483" s="12" t="s">
        <v>443</v>
      </c>
      <c r="C483" s="1">
        <f>IF(ISBLANK(D483),_xlfn.AGGREGATE(2,5,C$447:C482),"")</f>
        <v>33</v>
      </c>
      <c r="D483" s="2"/>
      <c r="E483" s="3" t="s">
        <v>477</v>
      </c>
      <c r="F483" s="67" t="s">
        <v>7</v>
      </c>
      <c r="G483" s="4" t="s">
        <v>10</v>
      </c>
      <c r="H483" s="49"/>
    </row>
    <row r="484" spans="1:8" ht="28.5" x14ac:dyDescent="0.25">
      <c r="A484" s="18" t="str">
        <f t="shared" si="7"/>
        <v>LGang-34</v>
      </c>
      <c r="B484" s="12" t="s">
        <v>443</v>
      </c>
      <c r="C484" s="1">
        <f>IF(ISBLANK(D484),_xlfn.AGGREGATE(2,5,C$447:C483),"")</f>
        <v>34</v>
      </c>
      <c r="D484" s="2"/>
      <c r="E484" s="3" t="s">
        <v>478</v>
      </c>
      <c r="F484" s="67" t="s">
        <v>7</v>
      </c>
      <c r="G484" s="4" t="s">
        <v>10</v>
      </c>
      <c r="H484" s="49"/>
    </row>
    <row r="485" spans="1:8" ht="28.5" x14ac:dyDescent="0.25">
      <c r="A485" s="18" t="str">
        <f t="shared" si="7"/>
        <v>LGang-35</v>
      </c>
      <c r="B485" s="12" t="s">
        <v>443</v>
      </c>
      <c r="C485" s="1">
        <f>IF(ISBLANK(D485),_xlfn.AGGREGATE(2,5,C$447:C484),"")</f>
        <v>35</v>
      </c>
      <c r="D485" s="2"/>
      <c r="E485" s="3" t="s">
        <v>479</v>
      </c>
      <c r="F485" s="67" t="s">
        <v>7</v>
      </c>
      <c r="G485" s="4" t="s">
        <v>10</v>
      </c>
      <c r="H485" s="49"/>
    </row>
    <row r="486" spans="1:8" ht="28.5" x14ac:dyDescent="0.25">
      <c r="A486" s="18" t="str">
        <f t="shared" si="7"/>
        <v>LGang-36</v>
      </c>
      <c r="B486" s="12" t="s">
        <v>443</v>
      </c>
      <c r="C486" s="1">
        <f>IF(ISBLANK(D486),_xlfn.AGGREGATE(2,5,C$447:C485),"")</f>
        <v>36</v>
      </c>
      <c r="D486" s="2"/>
      <c r="E486" s="14" t="s">
        <v>480</v>
      </c>
      <c r="F486" s="67" t="s">
        <v>7</v>
      </c>
      <c r="G486" s="4" t="s">
        <v>10</v>
      </c>
      <c r="H486" s="49"/>
    </row>
    <row r="487" spans="1:8" ht="13.5" customHeight="1" x14ac:dyDescent="0.2">
      <c r="A487" s="240" t="str">
        <f t="shared" si="7"/>
        <v/>
      </c>
      <c r="B487" s="241"/>
      <c r="C487" s="242" t="str">
        <f>IF(ISBLANK(D487),_xlfn.AGGREGATE(2,5,C$447:C486),"")</f>
        <v/>
      </c>
      <c r="D487" s="243" t="s">
        <v>2</v>
      </c>
      <c r="E487" s="74" t="s">
        <v>481</v>
      </c>
      <c r="F487" s="245"/>
      <c r="G487" s="246"/>
      <c r="H487" s="247"/>
    </row>
    <row r="488" spans="1:8" ht="28.5" x14ac:dyDescent="0.25">
      <c r="A488" s="18" t="str">
        <f t="shared" si="7"/>
        <v>LGang-37</v>
      </c>
      <c r="B488" s="12" t="s">
        <v>443</v>
      </c>
      <c r="C488" s="1">
        <f>IF(ISBLANK(D488),_xlfn.AGGREGATE(2,5,C$447:C487),"")</f>
        <v>37</v>
      </c>
      <c r="D488" s="2"/>
      <c r="E488" s="3" t="s">
        <v>458</v>
      </c>
      <c r="F488" s="67" t="s">
        <v>7</v>
      </c>
      <c r="G488" s="4" t="s">
        <v>10</v>
      </c>
      <c r="H488" s="49"/>
    </row>
    <row r="489" spans="1:8" ht="28.5" x14ac:dyDescent="0.25">
      <c r="A489" s="18" t="str">
        <f t="shared" si="7"/>
        <v>LGang-38</v>
      </c>
      <c r="B489" s="12" t="s">
        <v>443</v>
      </c>
      <c r="C489" s="1">
        <f>IF(ISBLANK(D489),_xlfn.AGGREGATE(2,5,C$447:C488),"")</f>
        <v>38</v>
      </c>
      <c r="D489" s="2"/>
      <c r="E489" s="3" t="s">
        <v>459</v>
      </c>
      <c r="F489" s="67" t="s">
        <v>7</v>
      </c>
      <c r="G489" s="4" t="s">
        <v>10</v>
      </c>
      <c r="H489" s="49"/>
    </row>
    <row r="490" spans="1:8" ht="28.5" x14ac:dyDescent="0.25">
      <c r="A490" s="18" t="str">
        <f t="shared" si="7"/>
        <v>LGang-39</v>
      </c>
      <c r="B490" s="12" t="s">
        <v>443</v>
      </c>
      <c r="C490" s="1">
        <f>IF(ISBLANK(D490),_xlfn.AGGREGATE(2,5,C$447:C489),"")</f>
        <v>39</v>
      </c>
      <c r="D490" s="2"/>
      <c r="E490" s="3" t="s">
        <v>482</v>
      </c>
      <c r="F490" s="67" t="s">
        <v>7</v>
      </c>
      <c r="G490" s="4" t="s">
        <v>10</v>
      </c>
      <c r="H490" s="49"/>
    </row>
    <row r="491" spans="1:8" ht="28.5" x14ac:dyDescent="0.25">
      <c r="A491" s="18" t="str">
        <f t="shared" si="7"/>
        <v>LGang-40</v>
      </c>
      <c r="B491" s="12" t="s">
        <v>443</v>
      </c>
      <c r="C491" s="1">
        <f>IF(ISBLANK(D491),_xlfn.AGGREGATE(2,5,C$447:C490),"")</f>
        <v>40</v>
      </c>
      <c r="D491" s="2"/>
      <c r="E491" s="3" t="s">
        <v>483</v>
      </c>
      <c r="F491" s="67" t="s">
        <v>7</v>
      </c>
      <c r="G491" s="4" t="s">
        <v>10</v>
      </c>
      <c r="H491" s="49"/>
    </row>
    <row r="492" spans="1:8" ht="28.5" x14ac:dyDescent="0.25">
      <c r="A492" s="18" t="str">
        <f t="shared" si="7"/>
        <v>LGang-41</v>
      </c>
      <c r="B492" s="12" t="s">
        <v>443</v>
      </c>
      <c r="C492" s="1">
        <f>IF(ISBLANK(D492),_xlfn.AGGREGATE(2,5,C$447:C491),"")</f>
        <v>41</v>
      </c>
      <c r="D492" s="2"/>
      <c r="E492" s="3" t="s">
        <v>484</v>
      </c>
      <c r="F492" s="67" t="s">
        <v>7</v>
      </c>
      <c r="G492" s="4" t="s">
        <v>10</v>
      </c>
      <c r="H492" s="49"/>
    </row>
    <row r="493" spans="1:8" ht="28.5" x14ac:dyDescent="0.25">
      <c r="A493" s="18" t="str">
        <f t="shared" si="7"/>
        <v>LGang-42</v>
      </c>
      <c r="B493" s="12" t="s">
        <v>443</v>
      </c>
      <c r="C493" s="1">
        <f>IF(ISBLANK(D493),_xlfn.AGGREGATE(2,5,C$447:C492),"")</f>
        <v>42</v>
      </c>
      <c r="D493" s="2"/>
      <c r="E493" s="3" t="s">
        <v>156</v>
      </c>
      <c r="F493" s="67" t="s">
        <v>7</v>
      </c>
      <c r="G493" s="4" t="s">
        <v>10</v>
      </c>
      <c r="H493" s="49"/>
    </row>
    <row r="494" spans="1:8" ht="28.5" x14ac:dyDescent="0.25">
      <c r="A494" s="18" t="str">
        <f t="shared" si="7"/>
        <v>LGang-43</v>
      </c>
      <c r="B494" s="12" t="s">
        <v>443</v>
      </c>
      <c r="C494" s="1">
        <f>IF(ISBLANK(D494),_xlfn.AGGREGATE(2,5,C$447:C493),"")</f>
        <v>43</v>
      </c>
      <c r="D494" s="2"/>
      <c r="E494" s="3" t="s">
        <v>464</v>
      </c>
      <c r="F494" s="67" t="s">
        <v>7</v>
      </c>
      <c r="G494" s="4" t="s">
        <v>10</v>
      </c>
      <c r="H494" s="49"/>
    </row>
    <row r="495" spans="1:8" ht="28.5" x14ac:dyDescent="0.25">
      <c r="A495" s="18" t="str">
        <f t="shared" si="7"/>
        <v>LGang-44</v>
      </c>
      <c r="B495" s="12" t="s">
        <v>443</v>
      </c>
      <c r="C495" s="1">
        <f>IF(ISBLANK(D495),_xlfn.AGGREGATE(2,5,C$447:C494),"")</f>
        <v>44</v>
      </c>
      <c r="D495" s="2"/>
      <c r="E495" s="3" t="s">
        <v>470</v>
      </c>
      <c r="F495" s="67" t="s">
        <v>7</v>
      </c>
      <c r="G495" s="4" t="s">
        <v>10</v>
      </c>
      <c r="H495" s="49"/>
    </row>
    <row r="496" spans="1:8" ht="28.5" x14ac:dyDescent="0.25">
      <c r="A496" s="18" t="str">
        <f t="shared" si="7"/>
        <v>LGang-45</v>
      </c>
      <c r="B496" s="12" t="s">
        <v>443</v>
      </c>
      <c r="C496" s="1">
        <f>IF(ISBLANK(D496),_xlfn.AGGREGATE(2,5,C$447:C495),"")</f>
        <v>45</v>
      </c>
      <c r="D496" s="2"/>
      <c r="E496" s="3" t="s">
        <v>485</v>
      </c>
      <c r="F496" s="67" t="s">
        <v>7</v>
      </c>
      <c r="G496" s="4" t="s">
        <v>10</v>
      </c>
      <c r="H496" s="51"/>
    </row>
    <row r="497" spans="1:8" ht="28.5" x14ac:dyDescent="0.25">
      <c r="A497" s="18" t="str">
        <f t="shared" si="7"/>
        <v>LGang-46</v>
      </c>
      <c r="B497" s="12" t="s">
        <v>443</v>
      </c>
      <c r="C497" s="1">
        <f>IF(ISBLANK(D497),_xlfn.AGGREGATE(2,5,C$447:C496),"")</f>
        <v>46</v>
      </c>
      <c r="D497" s="2"/>
      <c r="E497" s="3" t="s">
        <v>486</v>
      </c>
      <c r="F497" s="67" t="s">
        <v>7</v>
      </c>
      <c r="G497" s="4" t="s">
        <v>10</v>
      </c>
      <c r="H497" s="51"/>
    </row>
    <row r="498" spans="1:8" ht="28.5" x14ac:dyDescent="0.25">
      <c r="A498" s="18" t="str">
        <f t="shared" si="7"/>
        <v>LGang-47</v>
      </c>
      <c r="B498" s="12" t="s">
        <v>443</v>
      </c>
      <c r="C498" s="1">
        <f>IF(ISBLANK(D498),_xlfn.AGGREGATE(2,5,C$447:C497),"")</f>
        <v>47</v>
      </c>
      <c r="D498" s="2"/>
      <c r="E498" s="3" t="s">
        <v>468</v>
      </c>
      <c r="F498" s="67" t="s">
        <v>7</v>
      </c>
      <c r="G498" s="4" t="s">
        <v>10</v>
      </c>
      <c r="H498" s="49"/>
    </row>
    <row r="499" spans="1:8" ht="28.5" x14ac:dyDescent="0.25">
      <c r="A499" s="18" t="str">
        <f t="shared" si="7"/>
        <v>LGang-48</v>
      </c>
      <c r="B499" s="12" t="s">
        <v>443</v>
      </c>
      <c r="C499" s="1">
        <f>IF(ISBLANK(D499),_xlfn.AGGREGATE(2,5,C$447:C498),"")</f>
        <v>48</v>
      </c>
      <c r="D499" s="2"/>
      <c r="E499" s="19" t="s">
        <v>487</v>
      </c>
      <c r="F499" s="67" t="s">
        <v>7</v>
      </c>
      <c r="G499" s="4" t="s">
        <v>10</v>
      </c>
      <c r="H499" s="49"/>
    </row>
    <row r="500" spans="1:8" ht="28.5" x14ac:dyDescent="0.25">
      <c r="A500" s="18" t="str">
        <f t="shared" si="7"/>
        <v>LGang-49</v>
      </c>
      <c r="B500" s="12" t="s">
        <v>443</v>
      </c>
      <c r="C500" s="1">
        <f>IF(ISBLANK(D500),_xlfn.AGGREGATE(2,5,C$447:C499),"")</f>
        <v>49</v>
      </c>
      <c r="D500" s="2"/>
      <c r="E500" s="19" t="s">
        <v>488</v>
      </c>
      <c r="F500" s="67" t="s">
        <v>7</v>
      </c>
      <c r="G500" s="4" t="s">
        <v>10</v>
      </c>
      <c r="H500" s="49"/>
    </row>
    <row r="501" spans="1:8" ht="28.5" x14ac:dyDescent="0.25">
      <c r="A501" s="18" t="str">
        <f t="shared" si="7"/>
        <v>LGang-50</v>
      </c>
      <c r="B501" s="12" t="s">
        <v>443</v>
      </c>
      <c r="C501" s="1">
        <f>IF(ISBLANK(D501),_xlfn.AGGREGATE(2,5,C$447:C500),"")</f>
        <v>50</v>
      </c>
      <c r="D501" s="2"/>
      <c r="E501" s="19" t="s">
        <v>489</v>
      </c>
      <c r="F501" s="67" t="s">
        <v>7</v>
      </c>
      <c r="G501" s="4" t="s">
        <v>10</v>
      </c>
      <c r="H501" s="49"/>
    </row>
    <row r="502" spans="1:8" ht="28.5" x14ac:dyDescent="0.25">
      <c r="A502" s="18" t="str">
        <f t="shared" si="7"/>
        <v>LGang-51</v>
      </c>
      <c r="B502" s="12" t="s">
        <v>443</v>
      </c>
      <c r="C502" s="1">
        <f>IF(ISBLANK(D502),_xlfn.AGGREGATE(2,5,C$447:C501),"")</f>
        <v>51</v>
      </c>
      <c r="D502" s="2"/>
      <c r="E502" s="14" t="s">
        <v>490</v>
      </c>
      <c r="F502" s="67" t="s">
        <v>7</v>
      </c>
      <c r="G502" s="4" t="s">
        <v>10</v>
      </c>
      <c r="H502" s="49"/>
    </row>
    <row r="503" spans="1:8" ht="28.5" x14ac:dyDescent="0.25">
      <c r="A503" s="18" t="str">
        <f t="shared" si="7"/>
        <v>LGang-52</v>
      </c>
      <c r="B503" s="12" t="s">
        <v>443</v>
      </c>
      <c r="C503" s="1">
        <f>IF(ISBLANK(D503),_xlfn.AGGREGATE(2,5,C$447:C502),"")</f>
        <v>52</v>
      </c>
      <c r="D503" s="2"/>
      <c r="E503" s="3" t="s">
        <v>491</v>
      </c>
      <c r="F503" s="67" t="s">
        <v>7</v>
      </c>
      <c r="G503" s="4" t="s">
        <v>10</v>
      </c>
      <c r="H503" s="49"/>
    </row>
    <row r="504" spans="1:8" ht="18" x14ac:dyDescent="0.2">
      <c r="A504" s="195" t="str">
        <f t="shared" si="7"/>
        <v/>
      </c>
      <c r="B504" s="196" t="s">
        <v>492</v>
      </c>
      <c r="C504" s="185" t="str">
        <f>IF(ISBLANK(D504),_xlfn.AGGREGATE(2,5,C$447:C503),"")</f>
        <v/>
      </c>
      <c r="D504" s="197" t="s">
        <v>2</v>
      </c>
      <c r="E504" s="198" t="s">
        <v>493</v>
      </c>
      <c r="F504" s="205"/>
      <c r="G504" s="206"/>
      <c r="H504" s="207"/>
    </row>
    <row r="505" spans="1:8" ht="35.25" customHeight="1" x14ac:dyDescent="0.2">
      <c r="A505" s="240" t="str">
        <f t="shared" si="7"/>
        <v/>
      </c>
      <c r="B505" s="241"/>
      <c r="C505" s="242" t="str">
        <f>IF(ISBLANK(D505),_xlfn.AGGREGATE(2,5,C$447:C504),"")</f>
        <v/>
      </c>
      <c r="D505" s="243" t="s">
        <v>2</v>
      </c>
      <c r="E505" s="74" t="s">
        <v>494</v>
      </c>
      <c r="F505" s="245"/>
      <c r="G505" s="246"/>
      <c r="H505" s="247"/>
    </row>
    <row r="506" spans="1:8" ht="28.5" x14ac:dyDescent="0.25">
      <c r="A506" s="18" t="str">
        <f t="shared" si="7"/>
        <v>LCrmR-1</v>
      </c>
      <c r="B506" s="12" t="s">
        <v>492</v>
      </c>
      <c r="C506" s="1">
        <f>IF(ISBLANK(D506),_xlfn.AGGREGATE(2,5,C$504:C505)+1,"")</f>
        <v>1</v>
      </c>
      <c r="D506" s="2"/>
      <c r="E506" s="11" t="s">
        <v>495</v>
      </c>
      <c r="F506" s="67" t="s">
        <v>7</v>
      </c>
      <c r="G506" s="4" t="s">
        <v>10</v>
      </c>
      <c r="H506" s="49"/>
    </row>
    <row r="507" spans="1:8" ht="28.5" x14ac:dyDescent="0.25">
      <c r="A507" s="18" t="str">
        <f t="shared" si="7"/>
        <v>LCrmR-2</v>
      </c>
      <c r="B507" s="12" t="s">
        <v>492</v>
      </c>
      <c r="C507" s="1">
        <f>IF(ISBLANK(D507),_xlfn.AGGREGATE(2,5,C$504:C506)+1,"")</f>
        <v>2</v>
      </c>
      <c r="D507" s="2"/>
      <c r="E507" s="9" t="s">
        <v>496</v>
      </c>
      <c r="F507" s="67" t="s">
        <v>7</v>
      </c>
      <c r="G507" s="4" t="s">
        <v>10</v>
      </c>
      <c r="H507" s="49"/>
    </row>
    <row r="508" spans="1:8" ht="29.25" x14ac:dyDescent="0.25">
      <c r="A508" s="18" t="str">
        <f t="shared" si="7"/>
        <v>LCrmR-3</v>
      </c>
      <c r="B508" s="12" t="s">
        <v>492</v>
      </c>
      <c r="C508" s="1">
        <f>IF(ISBLANK(D508),_xlfn.AGGREGATE(2,5,C$504:C507)+1,"")</f>
        <v>3</v>
      </c>
      <c r="D508" s="2"/>
      <c r="E508" s="20" t="s">
        <v>497</v>
      </c>
      <c r="F508" s="67" t="s">
        <v>7</v>
      </c>
      <c r="G508" s="4" t="s">
        <v>10</v>
      </c>
      <c r="H508" s="49"/>
    </row>
    <row r="509" spans="1:8" ht="28.5" x14ac:dyDescent="0.25">
      <c r="A509" s="18" t="str">
        <f t="shared" ref="A509:A572" si="8">IF(ISBLANK(D509),B509&amp;"-"&amp;C509,"")</f>
        <v>LCrmR-4</v>
      </c>
      <c r="B509" s="12" t="s">
        <v>492</v>
      </c>
      <c r="C509" s="1">
        <f>IF(ISBLANK(D509),_xlfn.AGGREGATE(2,5,C$504:C508)+1,"")</f>
        <v>4</v>
      </c>
      <c r="D509" s="2"/>
      <c r="E509" s="5" t="s">
        <v>498</v>
      </c>
      <c r="F509" s="67" t="s">
        <v>7</v>
      </c>
      <c r="G509" s="4" t="s">
        <v>10</v>
      </c>
      <c r="H509" s="49"/>
    </row>
    <row r="510" spans="1:8" ht="28.5" x14ac:dyDescent="0.25">
      <c r="A510" s="18" t="str">
        <f t="shared" si="8"/>
        <v>LCrmR-5</v>
      </c>
      <c r="B510" s="12" t="s">
        <v>492</v>
      </c>
      <c r="C510" s="1">
        <f>IF(ISBLANK(D510),_xlfn.AGGREGATE(2,5,C$504:C509)+1,"")</f>
        <v>5</v>
      </c>
      <c r="D510" s="2"/>
      <c r="E510" s="5" t="s">
        <v>499</v>
      </c>
      <c r="F510" s="67" t="s">
        <v>7</v>
      </c>
      <c r="G510" s="4" t="s">
        <v>10</v>
      </c>
      <c r="H510" s="49"/>
    </row>
    <row r="511" spans="1:8" ht="28.5" x14ac:dyDescent="0.25">
      <c r="A511" s="18" t="str">
        <f t="shared" si="8"/>
        <v>LCrmR-6</v>
      </c>
      <c r="B511" s="12" t="s">
        <v>492</v>
      </c>
      <c r="C511" s="1">
        <f>IF(ISBLANK(D511),_xlfn.AGGREGATE(2,5,C$504:C510)+1,"")</f>
        <v>6</v>
      </c>
      <c r="D511" s="2"/>
      <c r="E511" s="5" t="s">
        <v>500</v>
      </c>
      <c r="F511" s="67" t="s">
        <v>7</v>
      </c>
      <c r="G511" s="4" t="s">
        <v>10</v>
      </c>
      <c r="H511" s="49"/>
    </row>
    <row r="512" spans="1:8" ht="28.5" x14ac:dyDescent="0.25">
      <c r="A512" s="18" t="str">
        <f t="shared" si="8"/>
        <v>LCrmR-7</v>
      </c>
      <c r="B512" s="12" t="s">
        <v>492</v>
      </c>
      <c r="C512" s="1">
        <f>IF(ISBLANK(D512),_xlfn.AGGREGATE(2,5,C$504:C511)+1,"")</f>
        <v>7</v>
      </c>
      <c r="D512" s="2"/>
      <c r="E512" s="21" t="s">
        <v>501</v>
      </c>
      <c r="F512" s="67" t="s">
        <v>7</v>
      </c>
      <c r="G512" s="4" t="s">
        <v>10</v>
      </c>
      <c r="H512" s="49"/>
    </row>
    <row r="513" spans="1:8" ht="28.5" x14ac:dyDescent="0.25">
      <c r="A513" s="18" t="str">
        <f t="shared" si="8"/>
        <v>LCrmR-8</v>
      </c>
      <c r="B513" s="12" t="s">
        <v>492</v>
      </c>
      <c r="C513" s="1">
        <f>IF(ISBLANK(D513),_xlfn.AGGREGATE(2,5,C$504:C512)+1,"")</f>
        <v>8</v>
      </c>
      <c r="D513" s="2"/>
      <c r="E513" s="21" t="s">
        <v>502</v>
      </c>
      <c r="F513" s="67" t="s">
        <v>7</v>
      </c>
      <c r="G513" s="4" t="s">
        <v>10</v>
      </c>
      <c r="H513" s="49"/>
    </row>
    <row r="514" spans="1:8" ht="28.5" x14ac:dyDescent="0.25">
      <c r="A514" s="18" t="str">
        <f t="shared" si="8"/>
        <v>LCrmR-9</v>
      </c>
      <c r="B514" s="12" t="s">
        <v>492</v>
      </c>
      <c r="C514" s="1">
        <f>IF(ISBLANK(D514),_xlfn.AGGREGATE(2,5,C$504:C513)+1,"")</f>
        <v>9</v>
      </c>
      <c r="D514" s="2"/>
      <c r="E514" s="22" t="s">
        <v>503</v>
      </c>
      <c r="F514" s="67" t="s">
        <v>7</v>
      </c>
      <c r="G514" s="4" t="s">
        <v>10</v>
      </c>
      <c r="H514" s="49"/>
    </row>
    <row r="515" spans="1:8" ht="28.5" x14ac:dyDescent="0.25">
      <c r="A515" s="154" t="str">
        <f t="shared" si="8"/>
        <v>LCrmR-10</v>
      </c>
      <c r="B515" s="102" t="s">
        <v>492</v>
      </c>
      <c r="C515" s="103">
        <f>IF(ISBLANK(D515),_xlfn.AGGREGATE(2,5,C$504:C514)+1,"")</f>
        <v>10</v>
      </c>
      <c r="D515" s="104"/>
      <c r="E515" s="186" t="s">
        <v>504</v>
      </c>
      <c r="F515" s="150" t="s">
        <v>7</v>
      </c>
      <c r="G515" s="105" t="s">
        <v>10</v>
      </c>
      <c r="H515" s="106"/>
    </row>
    <row r="516" spans="1:8" ht="18" x14ac:dyDescent="0.2">
      <c r="A516" s="195" t="str">
        <f t="shared" si="8"/>
        <v/>
      </c>
      <c r="B516" s="196" t="s">
        <v>505</v>
      </c>
      <c r="C516" s="185" t="str">
        <f>IF(ISBLANK(D516),_xlfn.AGGREGATE(2,5,C$447:C515),"")</f>
        <v/>
      </c>
      <c r="D516" s="197" t="s">
        <v>2</v>
      </c>
      <c r="E516" s="198" t="s">
        <v>506</v>
      </c>
      <c r="F516" s="205"/>
      <c r="G516" s="206"/>
      <c r="H516" s="207"/>
    </row>
    <row r="517" spans="1:8" ht="13.5" customHeight="1" x14ac:dyDescent="0.2">
      <c r="A517" s="240" t="str">
        <f t="shared" si="8"/>
        <v/>
      </c>
      <c r="B517" s="241"/>
      <c r="C517" s="242" t="str">
        <f>IF(ISBLANK(D517),_xlfn.AGGREGATE(2,5,C$447:C516),"")</f>
        <v/>
      </c>
      <c r="D517" s="243" t="s">
        <v>2</v>
      </c>
      <c r="E517" s="74" t="s">
        <v>28</v>
      </c>
      <c r="F517" s="245"/>
      <c r="G517" s="246"/>
      <c r="H517" s="247"/>
    </row>
    <row r="518" spans="1:8" ht="28.5" x14ac:dyDescent="0.25">
      <c r="A518" s="23" t="str">
        <f t="shared" si="8"/>
        <v>LInv-1</v>
      </c>
      <c r="B518" s="12" t="s">
        <v>505</v>
      </c>
      <c r="C518" s="1">
        <f>IF(ISBLANK(D518),_xlfn.AGGREGATE(2,5,C$516:C517)+1,"")</f>
        <v>1</v>
      </c>
      <c r="D518" s="2"/>
      <c r="E518" s="24" t="s">
        <v>507</v>
      </c>
      <c r="F518" s="67" t="s">
        <v>7</v>
      </c>
      <c r="G518" s="4" t="s">
        <v>10</v>
      </c>
      <c r="H518" s="49"/>
    </row>
    <row r="519" spans="1:8" ht="28.5" x14ac:dyDescent="0.25">
      <c r="A519" s="1" t="str">
        <f t="shared" si="8"/>
        <v>LInv-2</v>
      </c>
      <c r="B519" s="12" t="s">
        <v>505</v>
      </c>
      <c r="C519" s="1">
        <f>IF(ISBLANK(D519),_xlfn.AGGREGATE(2,5,C$516:C518)+1,"")</f>
        <v>2</v>
      </c>
      <c r="D519" s="2"/>
      <c r="E519" s="3" t="s">
        <v>508</v>
      </c>
      <c r="F519" s="67" t="s">
        <v>7</v>
      </c>
      <c r="G519" s="4" t="s">
        <v>10</v>
      </c>
      <c r="H519" s="51"/>
    </row>
    <row r="520" spans="1:8" ht="28.5" x14ac:dyDescent="0.25">
      <c r="A520" s="1" t="str">
        <f t="shared" si="8"/>
        <v>LInv-3</v>
      </c>
      <c r="B520" s="12" t="s">
        <v>505</v>
      </c>
      <c r="C520" s="1">
        <f>IF(ISBLANK(D520),_xlfn.AGGREGATE(2,5,C$516:C519)+1,"")</f>
        <v>3</v>
      </c>
      <c r="D520" s="2"/>
      <c r="E520" s="5" t="s">
        <v>509</v>
      </c>
      <c r="F520" s="67" t="s">
        <v>7</v>
      </c>
      <c r="G520" s="4" t="s">
        <v>10</v>
      </c>
      <c r="H520" s="49"/>
    </row>
    <row r="521" spans="1:8" ht="28.5" x14ac:dyDescent="0.25">
      <c r="A521" s="23" t="str">
        <f t="shared" si="8"/>
        <v>LInv-4</v>
      </c>
      <c r="B521" s="12" t="s">
        <v>505</v>
      </c>
      <c r="C521" s="1">
        <f>IF(ISBLANK(D521),_xlfn.AGGREGATE(2,5,C$516:C520)+1,"")</f>
        <v>4</v>
      </c>
      <c r="D521" s="2"/>
      <c r="E521" s="3" t="s">
        <v>510</v>
      </c>
      <c r="F521" s="67" t="s">
        <v>7</v>
      </c>
      <c r="G521" s="4" t="s">
        <v>10</v>
      </c>
      <c r="H521" s="49"/>
    </row>
    <row r="522" spans="1:8" ht="28.5" x14ac:dyDescent="0.25">
      <c r="A522" s="23" t="str">
        <f t="shared" si="8"/>
        <v>LInv-5</v>
      </c>
      <c r="B522" s="12" t="s">
        <v>505</v>
      </c>
      <c r="C522" s="1">
        <f>IF(ISBLANK(D522),_xlfn.AGGREGATE(2,5,C$516:C521)+1,"")</f>
        <v>5</v>
      </c>
      <c r="D522" s="2"/>
      <c r="E522" s="3" t="s">
        <v>511</v>
      </c>
      <c r="F522" s="67" t="s">
        <v>7</v>
      </c>
      <c r="G522" s="4" t="s">
        <v>10</v>
      </c>
      <c r="H522" s="49"/>
    </row>
    <row r="523" spans="1:8" ht="28.5" x14ac:dyDescent="0.25">
      <c r="A523" s="23" t="str">
        <f t="shared" si="8"/>
        <v>LInv-6</v>
      </c>
      <c r="B523" s="12" t="s">
        <v>505</v>
      </c>
      <c r="C523" s="1">
        <f>IF(ISBLANK(D523),_xlfn.AGGREGATE(2,5,C$516:C522)+1,"")</f>
        <v>6</v>
      </c>
      <c r="D523" s="2"/>
      <c r="E523" s="24" t="s">
        <v>512</v>
      </c>
      <c r="F523" s="67" t="s">
        <v>7</v>
      </c>
      <c r="G523" s="4" t="s">
        <v>10</v>
      </c>
      <c r="H523" s="49"/>
    </row>
    <row r="524" spans="1:8" ht="28.5" x14ac:dyDescent="0.25">
      <c r="A524" s="23" t="str">
        <f t="shared" si="8"/>
        <v>LInv-7</v>
      </c>
      <c r="B524" s="12" t="s">
        <v>505</v>
      </c>
      <c r="C524" s="1">
        <f>IF(ISBLANK(D524),_xlfn.AGGREGATE(2,5,C$516:C523)+1,"")</f>
        <v>7</v>
      </c>
      <c r="D524" s="2"/>
      <c r="E524" s="24" t="s">
        <v>513</v>
      </c>
      <c r="F524" s="67" t="s">
        <v>7</v>
      </c>
      <c r="G524" s="4" t="s">
        <v>10</v>
      </c>
      <c r="H524" s="49"/>
    </row>
    <row r="525" spans="1:8" ht="13.5" customHeight="1" x14ac:dyDescent="0.2">
      <c r="A525" s="176" t="str">
        <f t="shared" si="8"/>
        <v/>
      </c>
      <c r="B525" s="181"/>
      <c r="C525" s="185" t="str">
        <f>IF(ISBLANK(D525),_xlfn.AGGREGATE(2,5,C$516:C524)+1,"")</f>
        <v/>
      </c>
      <c r="D525" s="182" t="s">
        <v>2</v>
      </c>
      <c r="E525" s="73" t="s">
        <v>514</v>
      </c>
      <c r="F525" s="72"/>
      <c r="G525" s="92"/>
      <c r="H525" s="183"/>
    </row>
    <row r="526" spans="1:8" ht="28.5" x14ac:dyDescent="0.25">
      <c r="A526" s="23" t="str">
        <f t="shared" si="8"/>
        <v>LInv-8</v>
      </c>
      <c r="B526" s="12" t="s">
        <v>505</v>
      </c>
      <c r="C526" s="1">
        <f>IF(ISBLANK(D526),_xlfn.AGGREGATE(2,5,C$516:C525)+1,"")</f>
        <v>8</v>
      </c>
      <c r="D526" s="2"/>
      <c r="E526" s="25" t="s">
        <v>515</v>
      </c>
      <c r="F526" s="67" t="s">
        <v>7</v>
      </c>
      <c r="G526" s="4" t="s">
        <v>10</v>
      </c>
      <c r="H526" s="49"/>
    </row>
    <row r="527" spans="1:8" ht="28.5" x14ac:dyDescent="0.25">
      <c r="A527" s="23" t="str">
        <f t="shared" si="8"/>
        <v>LInv-9</v>
      </c>
      <c r="B527" s="12" t="s">
        <v>505</v>
      </c>
      <c r="C527" s="1">
        <f>IF(ISBLANK(D527),_xlfn.AGGREGATE(2,5,C$516:C526)+1,"")</f>
        <v>9</v>
      </c>
      <c r="D527" s="2"/>
      <c r="E527" s="25" t="s">
        <v>516</v>
      </c>
      <c r="F527" s="67" t="s">
        <v>7</v>
      </c>
      <c r="G527" s="4" t="s">
        <v>10</v>
      </c>
      <c r="H527" s="49"/>
    </row>
    <row r="528" spans="1:8" ht="28.5" x14ac:dyDescent="0.25">
      <c r="A528" s="23" t="str">
        <f t="shared" si="8"/>
        <v>LInv-10</v>
      </c>
      <c r="B528" s="12" t="s">
        <v>505</v>
      </c>
      <c r="C528" s="1">
        <f>IF(ISBLANK(D528),_xlfn.AGGREGATE(2,5,C$516:C527)+1,"")</f>
        <v>10</v>
      </c>
      <c r="D528" s="2"/>
      <c r="E528" s="25" t="s">
        <v>517</v>
      </c>
      <c r="F528" s="67" t="s">
        <v>7</v>
      </c>
      <c r="G528" s="4" t="s">
        <v>10</v>
      </c>
      <c r="H528" s="49"/>
    </row>
    <row r="529" spans="1:8" ht="28.5" x14ac:dyDescent="0.25">
      <c r="A529" s="23" t="str">
        <f t="shared" si="8"/>
        <v>LInv-11</v>
      </c>
      <c r="B529" s="12" t="s">
        <v>505</v>
      </c>
      <c r="C529" s="1">
        <f>IF(ISBLANK(D529),_xlfn.AGGREGATE(2,5,C$516:C528)+1,"")</f>
        <v>11</v>
      </c>
      <c r="D529" s="2"/>
      <c r="E529" s="25" t="s">
        <v>518</v>
      </c>
      <c r="F529" s="67" t="s">
        <v>7</v>
      </c>
      <c r="G529" s="4" t="s">
        <v>10</v>
      </c>
      <c r="H529" s="49"/>
    </row>
    <row r="530" spans="1:8" ht="28.5" x14ac:dyDescent="0.25">
      <c r="A530" s="23" t="str">
        <f t="shared" si="8"/>
        <v>LInv-12</v>
      </c>
      <c r="B530" s="12" t="s">
        <v>505</v>
      </c>
      <c r="C530" s="1">
        <f>IF(ISBLANK(D530),_xlfn.AGGREGATE(2,5,C$516:C529)+1,"")</f>
        <v>12</v>
      </c>
      <c r="D530" s="2"/>
      <c r="E530" s="25" t="s">
        <v>519</v>
      </c>
      <c r="F530" s="67" t="s">
        <v>7</v>
      </c>
      <c r="G530" s="4" t="s">
        <v>10</v>
      </c>
      <c r="H530" s="49"/>
    </row>
    <row r="531" spans="1:8" ht="28.5" x14ac:dyDescent="0.25">
      <c r="A531" s="23" t="str">
        <f t="shared" si="8"/>
        <v>LInv-13</v>
      </c>
      <c r="B531" s="12" t="s">
        <v>505</v>
      </c>
      <c r="C531" s="1">
        <f>IF(ISBLANK(D531),_xlfn.AGGREGATE(2,5,C$516:C530)+1,"")</f>
        <v>13</v>
      </c>
      <c r="D531" s="2"/>
      <c r="E531" s="25" t="s">
        <v>520</v>
      </c>
      <c r="F531" s="67" t="s">
        <v>7</v>
      </c>
      <c r="G531" s="4" t="s">
        <v>10</v>
      </c>
      <c r="H531" s="49"/>
    </row>
    <row r="532" spans="1:8" ht="28.5" x14ac:dyDescent="0.25">
      <c r="A532" s="23" t="str">
        <f t="shared" si="8"/>
        <v>LInv-14</v>
      </c>
      <c r="B532" s="12" t="s">
        <v>505</v>
      </c>
      <c r="C532" s="1">
        <f>IF(ISBLANK(D532),_xlfn.AGGREGATE(2,5,C$516:C531)+1,"")</f>
        <v>14</v>
      </c>
      <c r="D532" s="2"/>
      <c r="E532" s="25" t="s">
        <v>521</v>
      </c>
      <c r="F532" s="67" t="s">
        <v>7</v>
      </c>
      <c r="G532" s="4" t="s">
        <v>10</v>
      </c>
      <c r="H532" s="49"/>
    </row>
    <row r="533" spans="1:8" ht="28.5" x14ac:dyDescent="0.25">
      <c r="A533" s="23" t="str">
        <f t="shared" si="8"/>
        <v>LInv-15</v>
      </c>
      <c r="B533" s="12" t="s">
        <v>505</v>
      </c>
      <c r="C533" s="1">
        <f>IF(ISBLANK(D533),_xlfn.AGGREGATE(2,5,C$516:C532)+1,"")</f>
        <v>15</v>
      </c>
      <c r="D533" s="2"/>
      <c r="E533" s="25" t="s">
        <v>522</v>
      </c>
      <c r="F533" s="67" t="s">
        <v>7</v>
      </c>
      <c r="G533" s="4" t="s">
        <v>10</v>
      </c>
      <c r="H533" s="49"/>
    </row>
    <row r="534" spans="1:8" ht="28.5" x14ac:dyDescent="0.25">
      <c r="A534" s="23" t="str">
        <f t="shared" si="8"/>
        <v>LInv-16</v>
      </c>
      <c r="B534" s="12" t="s">
        <v>505</v>
      </c>
      <c r="C534" s="1">
        <f>IF(ISBLANK(D534),_xlfn.AGGREGATE(2,5,C$516:C533)+1,"")</f>
        <v>16</v>
      </c>
      <c r="D534" s="2"/>
      <c r="E534" s="25" t="s">
        <v>523</v>
      </c>
      <c r="F534" s="67" t="s">
        <v>7</v>
      </c>
      <c r="G534" s="4" t="s">
        <v>10</v>
      </c>
      <c r="H534" s="49"/>
    </row>
    <row r="535" spans="1:8" ht="28.5" x14ac:dyDescent="0.25">
      <c r="A535" s="23" t="str">
        <f t="shared" si="8"/>
        <v>LInv-17</v>
      </c>
      <c r="B535" s="12" t="s">
        <v>505</v>
      </c>
      <c r="C535" s="1">
        <f>IF(ISBLANK(D535),_xlfn.AGGREGATE(2,5,C$516:C534)+1,"")</f>
        <v>17</v>
      </c>
      <c r="D535" s="2"/>
      <c r="E535" s="25" t="s">
        <v>524</v>
      </c>
      <c r="F535" s="67" t="s">
        <v>7</v>
      </c>
      <c r="G535" s="4" t="s">
        <v>10</v>
      </c>
      <c r="H535" s="49"/>
    </row>
    <row r="536" spans="1:8" ht="28.5" x14ac:dyDescent="0.25">
      <c r="A536" s="23" t="str">
        <f t="shared" si="8"/>
        <v>LInv-18</v>
      </c>
      <c r="B536" s="12" t="s">
        <v>505</v>
      </c>
      <c r="C536" s="1">
        <f>IF(ISBLANK(D536),_xlfn.AGGREGATE(2,5,C$516:C535)+1,"")</f>
        <v>18</v>
      </c>
      <c r="D536" s="2"/>
      <c r="E536" s="25" t="s">
        <v>525</v>
      </c>
      <c r="F536" s="67" t="s">
        <v>7</v>
      </c>
      <c r="G536" s="4" t="s">
        <v>10</v>
      </c>
      <c r="H536" s="49"/>
    </row>
    <row r="537" spans="1:8" ht="28.5" x14ac:dyDescent="0.25">
      <c r="A537" s="23" t="str">
        <f t="shared" si="8"/>
        <v>LInv-19</v>
      </c>
      <c r="B537" s="12" t="s">
        <v>505</v>
      </c>
      <c r="C537" s="1">
        <f>IF(ISBLANK(D537),_xlfn.AGGREGATE(2,5,C$516:C536)+1,"")</f>
        <v>19</v>
      </c>
      <c r="D537" s="2"/>
      <c r="E537" s="25" t="s">
        <v>526</v>
      </c>
      <c r="F537" s="67" t="s">
        <v>7</v>
      </c>
      <c r="G537" s="4" t="s">
        <v>10</v>
      </c>
      <c r="H537" s="49"/>
    </row>
    <row r="538" spans="1:8" ht="28.5" x14ac:dyDescent="0.25">
      <c r="A538" s="23" t="str">
        <f t="shared" si="8"/>
        <v>LInv-20</v>
      </c>
      <c r="B538" s="12" t="s">
        <v>505</v>
      </c>
      <c r="C538" s="1">
        <f>IF(ISBLANK(D538),_xlfn.AGGREGATE(2,5,C$516:C537)+1,"")</f>
        <v>20</v>
      </c>
      <c r="D538" s="2"/>
      <c r="E538" s="25" t="s">
        <v>527</v>
      </c>
      <c r="F538" s="67" t="s">
        <v>7</v>
      </c>
      <c r="G538" s="4" t="s">
        <v>10</v>
      </c>
      <c r="H538" s="49"/>
    </row>
    <row r="539" spans="1:8" ht="28.5" x14ac:dyDescent="0.25">
      <c r="A539" s="23" t="str">
        <f t="shared" si="8"/>
        <v>LInv-21</v>
      </c>
      <c r="B539" s="12" t="s">
        <v>505</v>
      </c>
      <c r="C539" s="1">
        <f>IF(ISBLANK(D539),_xlfn.AGGREGATE(2,5,C$516:C538)+1,"")</f>
        <v>21</v>
      </c>
      <c r="D539" s="2"/>
      <c r="E539" s="25" t="s">
        <v>528</v>
      </c>
      <c r="F539" s="67" t="s">
        <v>7</v>
      </c>
      <c r="G539" s="4" t="s">
        <v>10</v>
      </c>
      <c r="H539" s="49"/>
    </row>
    <row r="540" spans="1:8" ht="28.5" x14ac:dyDescent="0.25">
      <c r="A540" s="23" t="str">
        <f t="shared" si="8"/>
        <v>LInv-22</v>
      </c>
      <c r="B540" s="12" t="s">
        <v>505</v>
      </c>
      <c r="C540" s="1">
        <f>IF(ISBLANK(D540),_xlfn.AGGREGATE(2,5,C$516:C539)+1,"")</f>
        <v>22</v>
      </c>
      <c r="D540" s="2"/>
      <c r="E540" s="25" t="s">
        <v>529</v>
      </c>
      <c r="F540" s="67" t="s">
        <v>7</v>
      </c>
      <c r="G540" s="4" t="s">
        <v>10</v>
      </c>
      <c r="H540" s="49"/>
    </row>
    <row r="541" spans="1:8" ht="28.5" x14ac:dyDescent="0.25">
      <c r="A541" s="23" t="str">
        <f t="shared" si="8"/>
        <v>LInv-23</v>
      </c>
      <c r="B541" s="12" t="s">
        <v>505</v>
      </c>
      <c r="C541" s="1">
        <f>IF(ISBLANK(D541),_xlfn.AGGREGATE(2,5,C$516:C540)+1,"")</f>
        <v>23</v>
      </c>
      <c r="D541" s="2"/>
      <c r="E541" s="26" t="s">
        <v>530</v>
      </c>
      <c r="F541" s="67" t="s">
        <v>7</v>
      </c>
      <c r="G541" s="4" t="s">
        <v>10</v>
      </c>
      <c r="H541" s="49"/>
    </row>
    <row r="542" spans="1:8" ht="29.25" x14ac:dyDescent="0.25">
      <c r="A542" s="23" t="str">
        <f t="shared" si="8"/>
        <v>LInv-24</v>
      </c>
      <c r="B542" s="12" t="s">
        <v>505</v>
      </c>
      <c r="C542" s="1">
        <f>IF(ISBLANK(D542),_xlfn.AGGREGATE(2,5,C$516:C541)+1,"")</f>
        <v>24</v>
      </c>
      <c r="D542" s="2"/>
      <c r="E542" s="38" t="s">
        <v>531</v>
      </c>
      <c r="F542" s="67" t="s">
        <v>7</v>
      </c>
      <c r="G542" s="4" t="s">
        <v>10</v>
      </c>
      <c r="H542" s="49"/>
    </row>
    <row r="543" spans="1:8" ht="28.5" x14ac:dyDescent="0.25">
      <c r="A543" s="23" t="str">
        <f t="shared" si="8"/>
        <v>LInv-25</v>
      </c>
      <c r="B543" s="12" t="s">
        <v>505</v>
      </c>
      <c r="C543" s="1">
        <f>IF(ISBLANK(D543),_xlfn.AGGREGATE(2,5,C$516:C542)+1,"")</f>
        <v>25</v>
      </c>
      <c r="D543" s="2"/>
      <c r="E543" s="26" t="s">
        <v>532</v>
      </c>
      <c r="F543" s="67" t="s">
        <v>7</v>
      </c>
      <c r="G543" s="4" t="s">
        <v>10</v>
      </c>
      <c r="H543" s="49"/>
    </row>
    <row r="544" spans="1:8" ht="28.5" x14ac:dyDescent="0.25">
      <c r="A544" s="23" t="str">
        <f t="shared" si="8"/>
        <v>LInv-26</v>
      </c>
      <c r="B544" s="12" t="s">
        <v>505</v>
      </c>
      <c r="C544" s="1">
        <f>IF(ISBLANK(D544),_xlfn.AGGREGATE(2,5,C$516:C543)+1,"")</f>
        <v>26</v>
      </c>
      <c r="D544" s="2"/>
      <c r="E544" s="26" t="s">
        <v>533</v>
      </c>
      <c r="F544" s="67" t="s">
        <v>7</v>
      </c>
      <c r="G544" s="4" t="s">
        <v>10</v>
      </c>
      <c r="H544" s="49"/>
    </row>
    <row r="545" spans="1:8" ht="28.5" x14ac:dyDescent="0.25">
      <c r="A545" s="23" t="str">
        <f t="shared" si="8"/>
        <v>LInv-27</v>
      </c>
      <c r="B545" s="12" t="s">
        <v>505</v>
      </c>
      <c r="C545" s="1">
        <f>IF(ISBLANK(D545),_xlfn.AGGREGATE(2,5,C$516:C544)+1,"")</f>
        <v>27</v>
      </c>
      <c r="D545" s="2"/>
      <c r="E545" s="26" t="s">
        <v>534</v>
      </c>
      <c r="F545" s="67" t="s">
        <v>7</v>
      </c>
      <c r="G545" s="4" t="s">
        <v>10</v>
      </c>
      <c r="H545" s="49"/>
    </row>
    <row r="546" spans="1:8" ht="28.5" x14ac:dyDescent="0.25">
      <c r="A546" s="23" t="str">
        <f t="shared" si="8"/>
        <v>LInv-28</v>
      </c>
      <c r="B546" s="12" t="s">
        <v>505</v>
      </c>
      <c r="C546" s="1">
        <f>IF(ISBLANK(D546),_xlfn.AGGREGATE(2,5,C$516:C545)+1,"")</f>
        <v>28</v>
      </c>
      <c r="D546" s="2"/>
      <c r="E546" s="26" t="s">
        <v>535</v>
      </c>
      <c r="F546" s="67" t="s">
        <v>7</v>
      </c>
      <c r="G546" s="4" t="s">
        <v>10</v>
      </c>
      <c r="H546" s="49"/>
    </row>
    <row r="547" spans="1:8" ht="28.5" x14ac:dyDescent="0.25">
      <c r="A547" s="23" t="str">
        <f t="shared" si="8"/>
        <v>LInv-29</v>
      </c>
      <c r="B547" s="12" t="s">
        <v>505</v>
      </c>
      <c r="C547" s="1">
        <f>IF(ISBLANK(D547),_xlfn.AGGREGATE(2,5,C$516:C546)+1,"")</f>
        <v>29</v>
      </c>
      <c r="D547" s="2"/>
      <c r="E547" s="26" t="s">
        <v>536</v>
      </c>
      <c r="F547" s="67" t="s">
        <v>7</v>
      </c>
      <c r="G547" s="4" t="s">
        <v>10</v>
      </c>
      <c r="H547" s="49"/>
    </row>
    <row r="548" spans="1:8" ht="26.25" customHeight="1" x14ac:dyDescent="0.25">
      <c r="A548" s="23" t="str">
        <f t="shared" si="8"/>
        <v>LInv-30</v>
      </c>
      <c r="B548" s="12" t="s">
        <v>505</v>
      </c>
      <c r="C548" s="1">
        <f>IF(ISBLANK(D548),_xlfn.AGGREGATE(2,5,C$516:C547)+1,"")</f>
        <v>30</v>
      </c>
      <c r="D548" s="2"/>
      <c r="E548" s="26" t="s">
        <v>537</v>
      </c>
      <c r="F548" s="67" t="s">
        <v>7</v>
      </c>
      <c r="G548" s="4" t="s">
        <v>10</v>
      </c>
      <c r="H548" s="49"/>
    </row>
    <row r="549" spans="1:8" ht="26.25" customHeight="1" x14ac:dyDescent="0.25">
      <c r="A549" s="23" t="str">
        <f t="shared" si="8"/>
        <v>Linv-31</v>
      </c>
      <c r="B549" s="12" t="s">
        <v>538</v>
      </c>
      <c r="C549" s="1">
        <f>IF(ISBLANK(D549),_xlfn.AGGREGATE(2,5,C$516:C548)+1,"")</f>
        <v>31</v>
      </c>
      <c r="D549" s="2"/>
      <c r="E549" s="26" t="s">
        <v>539</v>
      </c>
      <c r="F549" s="67" t="s">
        <v>7</v>
      </c>
      <c r="G549" s="4" t="s">
        <v>10</v>
      </c>
      <c r="H549" s="49"/>
    </row>
    <row r="550" spans="1:8" ht="13.5" customHeight="1" x14ac:dyDescent="0.2">
      <c r="A550" s="176" t="str">
        <f t="shared" si="8"/>
        <v/>
      </c>
      <c r="B550" s="181"/>
      <c r="C550" s="185" t="str">
        <f>IF(ISBLANK(D550),_xlfn.AGGREGATE(2,5,C$516:C549)+1,"")</f>
        <v/>
      </c>
      <c r="D550" s="182" t="s">
        <v>2</v>
      </c>
      <c r="E550" s="273" t="s">
        <v>540</v>
      </c>
      <c r="F550" s="72"/>
      <c r="G550" s="92"/>
      <c r="H550" s="183"/>
    </row>
    <row r="551" spans="1:8" ht="13.5" customHeight="1" x14ac:dyDescent="0.2">
      <c r="A551" s="176" t="str">
        <f t="shared" si="8"/>
        <v/>
      </c>
      <c r="B551" s="181"/>
      <c r="C551" s="185" t="str">
        <f>IF(ISBLANK(D551),_xlfn.AGGREGATE(2,5,C$516:C550)+1,"")</f>
        <v/>
      </c>
      <c r="D551" s="182" t="s">
        <v>2</v>
      </c>
      <c r="E551" s="73" t="s">
        <v>541</v>
      </c>
      <c r="F551" s="72"/>
      <c r="G551" s="92"/>
      <c r="H551" s="183"/>
    </row>
    <row r="552" spans="1:8" ht="28.5" x14ac:dyDescent="0.25">
      <c r="A552" s="1" t="str">
        <f t="shared" si="8"/>
        <v>LInv-32</v>
      </c>
      <c r="B552" s="12" t="s">
        <v>505</v>
      </c>
      <c r="C552" s="1">
        <f>IF(ISBLANK(D552),_xlfn.AGGREGATE(2,5,C$516:C551)+1,"")</f>
        <v>32</v>
      </c>
      <c r="D552" s="2"/>
      <c r="E552" s="11" t="s">
        <v>542</v>
      </c>
      <c r="F552" s="67" t="s">
        <v>7</v>
      </c>
      <c r="G552" s="4" t="s">
        <v>10</v>
      </c>
      <c r="H552" s="49"/>
    </row>
    <row r="553" spans="1:8" ht="28.5" x14ac:dyDescent="0.25">
      <c r="A553" s="1" t="str">
        <f t="shared" si="8"/>
        <v>LInv-33</v>
      </c>
      <c r="B553" s="12" t="s">
        <v>505</v>
      </c>
      <c r="C553" s="1">
        <f>IF(ISBLANK(D553),_xlfn.AGGREGATE(2,5,C$516:C552)+1,"")</f>
        <v>33</v>
      </c>
      <c r="D553" s="2"/>
      <c r="E553" s="11" t="s">
        <v>543</v>
      </c>
      <c r="F553" s="67" t="s">
        <v>7</v>
      </c>
      <c r="G553" s="4" t="s">
        <v>10</v>
      </c>
      <c r="H553" s="49"/>
    </row>
    <row r="554" spans="1:8" ht="28.5" x14ac:dyDescent="0.25">
      <c r="A554" s="1" t="str">
        <f t="shared" si="8"/>
        <v>LInv-34</v>
      </c>
      <c r="B554" s="12" t="s">
        <v>505</v>
      </c>
      <c r="C554" s="1">
        <f>IF(ISBLANK(D554),_xlfn.AGGREGATE(2,5,C$516:C553)+1,"")</f>
        <v>34</v>
      </c>
      <c r="D554" s="2"/>
      <c r="E554" s="11" t="s">
        <v>544</v>
      </c>
      <c r="F554" s="67" t="s">
        <v>7</v>
      </c>
      <c r="G554" s="4" t="s">
        <v>10</v>
      </c>
      <c r="H554" s="49"/>
    </row>
    <row r="555" spans="1:8" ht="28.5" x14ac:dyDescent="0.25">
      <c r="A555" s="1" t="str">
        <f t="shared" si="8"/>
        <v>LInv-35</v>
      </c>
      <c r="B555" s="12" t="s">
        <v>505</v>
      </c>
      <c r="C555" s="1">
        <f>IF(ISBLANK(D555),_xlfn.AGGREGATE(2,5,C$516:C554)+1,"")</f>
        <v>35</v>
      </c>
      <c r="D555" s="2"/>
      <c r="E555" s="11" t="s">
        <v>545</v>
      </c>
      <c r="F555" s="67" t="s">
        <v>7</v>
      </c>
      <c r="G555" s="4" t="s">
        <v>10</v>
      </c>
      <c r="H555" s="49"/>
    </row>
    <row r="556" spans="1:8" ht="28.5" x14ac:dyDescent="0.25">
      <c r="A556" s="1" t="str">
        <f t="shared" si="8"/>
        <v>LInv-36</v>
      </c>
      <c r="B556" s="12" t="s">
        <v>505</v>
      </c>
      <c r="C556" s="1">
        <f>IF(ISBLANK(D556),_xlfn.AGGREGATE(2,5,C$516:C555)+1,"")</f>
        <v>36</v>
      </c>
      <c r="D556" s="2"/>
      <c r="E556" s="11" t="s">
        <v>546</v>
      </c>
      <c r="F556" s="67" t="s">
        <v>7</v>
      </c>
      <c r="G556" s="4" t="s">
        <v>10</v>
      </c>
      <c r="H556" s="51"/>
    </row>
    <row r="557" spans="1:8" ht="28.5" x14ac:dyDescent="0.25">
      <c r="A557" s="1" t="str">
        <f t="shared" si="8"/>
        <v>LInv-37</v>
      </c>
      <c r="B557" s="12" t="s">
        <v>505</v>
      </c>
      <c r="C557" s="1">
        <f>IF(ISBLANK(D557),_xlfn.AGGREGATE(2,5,C$516:C556)+1,"")</f>
        <v>37</v>
      </c>
      <c r="D557" s="2"/>
      <c r="E557" s="11" t="s">
        <v>547</v>
      </c>
      <c r="F557" s="67" t="s">
        <v>7</v>
      </c>
      <c r="G557" s="4" t="s">
        <v>10</v>
      </c>
      <c r="H557" s="51"/>
    </row>
    <row r="558" spans="1:8" ht="28.5" x14ac:dyDescent="0.25">
      <c r="A558" s="1" t="str">
        <f t="shared" si="8"/>
        <v>LInv-38</v>
      </c>
      <c r="B558" s="12" t="s">
        <v>505</v>
      </c>
      <c r="C558" s="1">
        <f>IF(ISBLANK(D558),_xlfn.AGGREGATE(2,5,C$516:C557)+1,"")</f>
        <v>38</v>
      </c>
      <c r="D558" s="2"/>
      <c r="E558" s="11" t="s">
        <v>548</v>
      </c>
      <c r="F558" s="67" t="s">
        <v>7</v>
      </c>
      <c r="G558" s="4" t="s">
        <v>10</v>
      </c>
      <c r="H558" s="51"/>
    </row>
    <row r="559" spans="1:8" ht="28.5" x14ac:dyDescent="0.25">
      <c r="A559" s="1" t="str">
        <f t="shared" si="8"/>
        <v>LInv-39</v>
      </c>
      <c r="B559" s="12" t="s">
        <v>505</v>
      </c>
      <c r="C559" s="1">
        <f>IF(ISBLANK(D559),_xlfn.AGGREGATE(2,5,C$516:C558)+1,"")</f>
        <v>39</v>
      </c>
      <c r="D559" s="2"/>
      <c r="E559" s="11" t="s">
        <v>549</v>
      </c>
      <c r="F559" s="67" t="s">
        <v>7</v>
      </c>
      <c r="G559" s="4" t="s">
        <v>10</v>
      </c>
      <c r="H559" s="49"/>
    </row>
    <row r="560" spans="1:8" ht="28.5" x14ac:dyDescent="0.25">
      <c r="A560" s="1" t="str">
        <f t="shared" si="8"/>
        <v>LInv-40</v>
      </c>
      <c r="B560" s="12" t="s">
        <v>505</v>
      </c>
      <c r="C560" s="1">
        <f>IF(ISBLANK(D560),_xlfn.AGGREGATE(2,5,C$516:C559)+1,"")</f>
        <v>40</v>
      </c>
      <c r="D560" s="2"/>
      <c r="E560" s="11" t="s">
        <v>550</v>
      </c>
      <c r="F560" s="67" t="s">
        <v>7</v>
      </c>
      <c r="G560" s="4" t="s">
        <v>10</v>
      </c>
      <c r="H560" s="51"/>
    </row>
    <row r="561" spans="1:8" ht="28.5" x14ac:dyDescent="0.2">
      <c r="A561" s="176" t="str">
        <f t="shared" si="8"/>
        <v/>
      </c>
      <c r="B561" s="181"/>
      <c r="C561" s="185" t="str">
        <f>IF(ISBLANK(D561),_xlfn.AGGREGATE(2,5,C$516:C560)+1,"")</f>
        <v/>
      </c>
      <c r="D561" s="182" t="s">
        <v>2</v>
      </c>
      <c r="E561" s="73" t="s">
        <v>551</v>
      </c>
      <c r="F561" s="72"/>
      <c r="G561" s="92"/>
      <c r="H561" s="183"/>
    </row>
    <row r="562" spans="1:8" ht="28.5" x14ac:dyDescent="0.25">
      <c r="A562" s="1" t="str">
        <f t="shared" si="8"/>
        <v>LInv-41</v>
      </c>
      <c r="B562" s="12" t="s">
        <v>505</v>
      </c>
      <c r="C562" s="1">
        <f>IF(ISBLANK(D562),_xlfn.AGGREGATE(2,5,C$516:C561)+1,"")</f>
        <v>41</v>
      </c>
      <c r="D562" s="2"/>
      <c r="E562" s="11" t="s">
        <v>552</v>
      </c>
      <c r="F562" s="67" t="s">
        <v>7</v>
      </c>
      <c r="G562" s="4" t="s">
        <v>10</v>
      </c>
      <c r="H562" s="49"/>
    </row>
    <row r="563" spans="1:8" ht="28.5" x14ac:dyDescent="0.25">
      <c r="A563" s="1" t="str">
        <f t="shared" si="8"/>
        <v>LInv-42</v>
      </c>
      <c r="B563" s="12" t="s">
        <v>505</v>
      </c>
      <c r="C563" s="1">
        <f>IF(ISBLANK(D563),_xlfn.AGGREGATE(2,5,C$516:C562)+1,"")</f>
        <v>42</v>
      </c>
      <c r="D563" s="2"/>
      <c r="E563" s="11" t="s">
        <v>553</v>
      </c>
      <c r="F563" s="67" t="s">
        <v>7</v>
      </c>
      <c r="G563" s="4" t="s">
        <v>10</v>
      </c>
      <c r="H563" s="49"/>
    </row>
    <row r="564" spans="1:8" ht="28.5" x14ac:dyDescent="0.25">
      <c r="A564" s="1" t="str">
        <f t="shared" si="8"/>
        <v>LInv-43</v>
      </c>
      <c r="B564" s="12" t="s">
        <v>505</v>
      </c>
      <c r="C564" s="1">
        <f>IF(ISBLANK(D564),_xlfn.AGGREGATE(2,5,C$516:C563)+1,"")</f>
        <v>43</v>
      </c>
      <c r="D564" s="2"/>
      <c r="E564" s="11" t="s">
        <v>554</v>
      </c>
      <c r="F564" s="67" t="s">
        <v>7</v>
      </c>
      <c r="G564" s="4" t="s">
        <v>10</v>
      </c>
      <c r="H564" s="49"/>
    </row>
    <row r="565" spans="1:8" ht="28.5" x14ac:dyDescent="0.25">
      <c r="A565" s="1" t="str">
        <f t="shared" si="8"/>
        <v>LInv-44</v>
      </c>
      <c r="B565" s="12" t="s">
        <v>505</v>
      </c>
      <c r="C565" s="1">
        <f>IF(ISBLANK(D565),_xlfn.AGGREGATE(2,5,C$516:C564)+1,"")</f>
        <v>44</v>
      </c>
      <c r="D565" s="2"/>
      <c r="E565" s="11" t="s">
        <v>555</v>
      </c>
      <c r="F565" s="67" t="s">
        <v>7</v>
      </c>
      <c r="G565" s="4" t="s">
        <v>10</v>
      </c>
      <c r="H565" s="49"/>
    </row>
    <row r="566" spans="1:8" ht="42.75" x14ac:dyDescent="0.25">
      <c r="A566" s="1" t="str">
        <f t="shared" si="8"/>
        <v>LInv-45</v>
      </c>
      <c r="B566" s="12" t="s">
        <v>505</v>
      </c>
      <c r="C566" s="1">
        <f>IF(ISBLANK(D566),_xlfn.AGGREGATE(2,5,C$516:C565)+1,"")</f>
        <v>45</v>
      </c>
      <c r="D566" s="2"/>
      <c r="E566" s="5" t="s">
        <v>556</v>
      </c>
      <c r="F566" s="67" t="s">
        <v>7</v>
      </c>
      <c r="G566" s="4" t="s">
        <v>10</v>
      </c>
      <c r="H566" s="49"/>
    </row>
    <row r="567" spans="1:8" ht="28.5" x14ac:dyDescent="0.25">
      <c r="A567" s="1" t="str">
        <f t="shared" si="8"/>
        <v>LInv-46</v>
      </c>
      <c r="B567" s="12" t="s">
        <v>505</v>
      </c>
      <c r="C567" s="1">
        <f>IF(ISBLANK(D567),_xlfn.AGGREGATE(2,5,C$516:C566)+1,"")</f>
        <v>46</v>
      </c>
      <c r="D567" s="2"/>
      <c r="E567" s="3" t="s">
        <v>557</v>
      </c>
      <c r="F567" s="67" t="s">
        <v>7</v>
      </c>
      <c r="G567" s="4" t="s">
        <v>10</v>
      </c>
      <c r="H567" s="49"/>
    </row>
    <row r="568" spans="1:8" ht="28.5" x14ac:dyDescent="0.25">
      <c r="A568" s="1" t="str">
        <f t="shared" si="8"/>
        <v>LInv-47</v>
      </c>
      <c r="B568" s="12" t="s">
        <v>505</v>
      </c>
      <c r="C568" s="1">
        <f>IF(ISBLANK(D568),_xlfn.AGGREGATE(2,5,C$516:C567)+1,"")</f>
        <v>47</v>
      </c>
      <c r="D568" s="2"/>
      <c r="E568" s="24" t="s">
        <v>558</v>
      </c>
      <c r="F568" s="67" t="s">
        <v>7</v>
      </c>
      <c r="G568" s="4" t="s">
        <v>10</v>
      </c>
      <c r="H568" s="49"/>
    </row>
    <row r="569" spans="1:8" ht="28.5" x14ac:dyDescent="0.2">
      <c r="A569" s="176" t="str">
        <f t="shared" si="8"/>
        <v/>
      </c>
      <c r="B569" s="181"/>
      <c r="C569" s="185" t="str">
        <f>IF(ISBLANK(D569),_xlfn.AGGREGATE(2,5,C$516:C568)+1,"")</f>
        <v/>
      </c>
      <c r="D569" s="182" t="s">
        <v>2</v>
      </c>
      <c r="E569" s="73" t="s">
        <v>559</v>
      </c>
      <c r="F569" s="72"/>
      <c r="G569" s="92"/>
      <c r="H569" s="183"/>
    </row>
    <row r="570" spans="1:8" ht="28.5" x14ac:dyDescent="0.25">
      <c r="A570" s="18" t="str">
        <f t="shared" si="8"/>
        <v>LInv-48</v>
      </c>
      <c r="B570" s="12" t="s">
        <v>505</v>
      </c>
      <c r="C570" s="1">
        <f>IF(ISBLANK(D570),_xlfn.AGGREGATE(2,5,C$516:C569)+1,"")</f>
        <v>48</v>
      </c>
      <c r="D570" s="2"/>
      <c r="E570" s="11" t="s">
        <v>560</v>
      </c>
      <c r="F570" s="67" t="s">
        <v>19</v>
      </c>
      <c r="G570" s="4" t="s">
        <v>10</v>
      </c>
      <c r="H570" s="49"/>
    </row>
    <row r="571" spans="1:8" ht="28.5" x14ac:dyDescent="0.25">
      <c r="A571" s="18" t="str">
        <f t="shared" si="8"/>
        <v>LInv-49</v>
      </c>
      <c r="B571" s="12" t="s">
        <v>505</v>
      </c>
      <c r="C571" s="1">
        <f>IF(ISBLANK(D571),_xlfn.AGGREGATE(2,5,C$516:C570)+1,"")</f>
        <v>49</v>
      </c>
      <c r="D571" s="2"/>
      <c r="E571" s="11" t="s">
        <v>561</v>
      </c>
      <c r="F571" s="67" t="s">
        <v>19</v>
      </c>
      <c r="G571" s="4" t="s">
        <v>10</v>
      </c>
      <c r="H571" s="49"/>
    </row>
    <row r="572" spans="1:8" ht="28.5" x14ac:dyDescent="0.25">
      <c r="A572" s="18" t="str">
        <f t="shared" si="8"/>
        <v>LInv-50</v>
      </c>
      <c r="B572" s="12" t="s">
        <v>505</v>
      </c>
      <c r="C572" s="1">
        <f>IF(ISBLANK(D572),_xlfn.AGGREGATE(2,5,C$516:C571)+1,"")</f>
        <v>50</v>
      </c>
      <c r="D572" s="2"/>
      <c r="E572" s="11" t="s">
        <v>562</v>
      </c>
      <c r="F572" s="67" t="s">
        <v>19</v>
      </c>
      <c r="G572" s="4" t="s">
        <v>10</v>
      </c>
      <c r="H572" s="49"/>
    </row>
    <row r="573" spans="1:8" ht="28.5" x14ac:dyDescent="0.25">
      <c r="A573" s="18" t="str">
        <f t="shared" ref="A573:A636" si="9">IF(ISBLANK(D573),B573&amp;"-"&amp;C573,"")</f>
        <v>LInv-51</v>
      </c>
      <c r="B573" s="12" t="s">
        <v>505</v>
      </c>
      <c r="C573" s="1">
        <f>IF(ISBLANK(D573),_xlfn.AGGREGATE(2,5,C$516:C572)+1,"")</f>
        <v>51</v>
      </c>
      <c r="D573" s="2"/>
      <c r="E573" s="11" t="s">
        <v>563</v>
      </c>
      <c r="F573" s="67" t="s">
        <v>19</v>
      </c>
      <c r="G573" s="4" t="s">
        <v>10</v>
      </c>
      <c r="H573" s="49"/>
    </row>
    <row r="574" spans="1:8" ht="28.5" x14ac:dyDescent="0.25">
      <c r="A574" s="18" t="str">
        <f t="shared" si="9"/>
        <v>LInv-52</v>
      </c>
      <c r="B574" s="12" t="s">
        <v>505</v>
      </c>
      <c r="C574" s="1">
        <f>IF(ISBLANK(D574),_xlfn.AGGREGATE(2,5,C$516:C573)+1,"")</f>
        <v>52</v>
      </c>
      <c r="D574" s="2"/>
      <c r="E574" s="11" t="s">
        <v>564</v>
      </c>
      <c r="F574" s="67" t="s">
        <v>19</v>
      </c>
      <c r="G574" s="4" t="s">
        <v>10</v>
      </c>
      <c r="H574" s="49"/>
    </row>
    <row r="575" spans="1:8" ht="28.5" x14ac:dyDescent="0.25">
      <c r="A575" s="18" t="str">
        <f t="shared" si="9"/>
        <v>LInv-53</v>
      </c>
      <c r="B575" s="12" t="s">
        <v>505</v>
      </c>
      <c r="C575" s="1">
        <f>IF(ISBLANK(D575),_xlfn.AGGREGATE(2,5,C$516:C574)+1,"")</f>
        <v>53</v>
      </c>
      <c r="D575" s="2"/>
      <c r="E575" s="11" t="s">
        <v>565</v>
      </c>
      <c r="F575" s="67" t="s">
        <v>19</v>
      </c>
      <c r="G575" s="4" t="s">
        <v>10</v>
      </c>
      <c r="H575" s="49"/>
    </row>
    <row r="576" spans="1:8" ht="28.5" x14ac:dyDescent="0.25">
      <c r="A576" s="18" t="str">
        <f t="shared" si="9"/>
        <v>LInv-54</v>
      </c>
      <c r="B576" s="12" t="s">
        <v>505</v>
      </c>
      <c r="C576" s="1">
        <f>IF(ISBLANK(D576),_xlfn.AGGREGATE(2,5,C$516:C575)+1,"")</f>
        <v>54</v>
      </c>
      <c r="D576" s="2"/>
      <c r="E576" s="9" t="s">
        <v>155</v>
      </c>
      <c r="F576" s="67" t="s">
        <v>19</v>
      </c>
      <c r="G576" s="4" t="s">
        <v>10</v>
      </c>
      <c r="H576" s="49"/>
    </row>
    <row r="577" spans="1:8" ht="28.5" x14ac:dyDescent="0.25">
      <c r="A577" s="18" t="str">
        <f t="shared" si="9"/>
        <v>LInv-55</v>
      </c>
      <c r="B577" s="12" t="s">
        <v>505</v>
      </c>
      <c r="C577" s="1">
        <f>IF(ISBLANK(D577),_xlfn.AGGREGATE(2,5,C$516:C576)+1,"")</f>
        <v>55</v>
      </c>
      <c r="D577" s="2"/>
      <c r="E577" s="9" t="s">
        <v>566</v>
      </c>
      <c r="F577" s="67" t="s">
        <v>19</v>
      </c>
      <c r="G577" s="4" t="s">
        <v>10</v>
      </c>
      <c r="H577" s="49"/>
    </row>
    <row r="578" spans="1:8" ht="28.5" x14ac:dyDescent="0.25">
      <c r="A578" s="18" t="str">
        <f t="shared" si="9"/>
        <v>LInv-56</v>
      </c>
      <c r="B578" s="12" t="s">
        <v>505</v>
      </c>
      <c r="C578" s="1">
        <f>IF(ISBLANK(D578),_xlfn.AGGREGATE(2,5,C$516:C577)+1,"")</f>
        <v>56</v>
      </c>
      <c r="D578" s="2"/>
      <c r="E578" s="9" t="s">
        <v>567</v>
      </c>
      <c r="F578" s="67" t="s">
        <v>19</v>
      </c>
      <c r="G578" s="4" t="s">
        <v>10</v>
      </c>
      <c r="H578" s="49"/>
    </row>
    <row r="579" spans="1:8" ht="28.5" x14ac:dyDescent="0.25">
      <c r="A579" s="18" t="str">
        <f t="shared" si="9"/>
        <v>LInv-57</v>
      </c>
      <c r="B579" s="12" t="s">
        <v>505</v>
      </c>
      <c r="C579" s="1">
        <f>IF(ISBLANK(D579),_xlfn.AGGREGATE(2,5,C$516:C578)+1,"")</f>
        <v>57</v>
      </c>
      <c r="D579" s="2"/>
      <c r="E579" s="9" t="s">
        <v>568</v>
      </c>
      <c r="F579" s="67" t="s">
        <v>19</v>
      </c>
      <c r="G579" s="4" t="s">
        <v>10</v>
      </c>
      <c r="H579" s="49"/>
    </row>
    <row r="580" spans="1:8" ht="28.5" x14ac:dyDescent="0.25">
      <c r="A580" s="18" t="str">
        <f t="shared" si="9"/>
        <v>LInv-58</v>
      </c>
      <c r="B580" s="12" t="s">
        <v>505</v>
      </c>
      <c r="C580" s="1">
        <f>IF(ISBLANK(D580),_xlfn.AGGREGATE(2,5,C$516:C579)+1,"")</f>
        <v>58</v>
      </c>
      <c r="D580" s="2"/>
      <c r="E580" s="5" t="s">
        <v>569</v>
      </c>
      <c r="F580" s="67" t="s">
        <v>7</v>
      </c>
      <c r="G580" s="4" t="s">
        <v>10</v>
      </c>
      <c r="H580" s="49"/>
    </row>
    <row r="581" spans="1:8" ht="28.5" x14ac:dyDescent="0.25">
      <c r="A581" s="18" t="str">
        <f t="shared" si="9"/>
        <v>LInv-59</v>
      </c>
      <c r="B581" s="12" t="s">
        <v>505</v>
      </c>
      <c r="C581" s="1">
        <f>IF(ISBLANK(D581),_xlfn.AGGREGATE(2,5,C$516:C580)+1,"")</f>
        <v>59</v>
      </c>
      <c r="D581" s="2"/>
      <c r="E581" s="3" t="s">
        <v>570</v>
      </c>
      <c r="F581" s="67" t="s">
        <v>7</v>
      </c>
      <c r="G581" s="4" t="s">
        <v>10</v>
      </c>
      <c r="H581" s="49"/>
    </row>
    <row r="582" spans="1:8" ht="28.5" x14ac:dyDescent="0.25">
      <c r="A582" s="18" t="str">
        <f t="shared" si="9"/>
        <v>LInv-60</v>
      </c>
      <c r="B582" s="12" t="s">
        <v>505</v>
      </c>
      <c r="C582" s="1">
        <f>IF(ISBLANK(D582),_xlfn.AGGREGATE(2,5,C$516:C581)+1,"")</f>
        <v>60</v>
      </c>
      <c r="D582" s="10"/>
      <c r="E582" s="5" t="s">
        <v>571</v>
      </c>
      <c r="F582" s="67" t="s">
        <v>7</v>
      </c>
      <c r="G582" s="4" t="s">
        <v>10</v>
      </c>
      <c r="H582" s="49"/>
    </row>
    <row r="583" spans="1:8" ht="28.5" x14ac:dyDescent="0.25">
      <c r="A583" s="18" t="str">
        <f t="shared" si="9"/>
        <v>LInv-61</v>
      </c>
      <c r="B583" s="12" t="s">
        <v>505</v>
      </c>
      <c r="C583" s="1">
        <f>IF(ISBLANK(D583),_xlfn.AGGREGATE(2,5,C$516:C582)+1,"")</f>
        <v>61</v>
      </c>
      <c r="D583" s="10"/>
      <c r="E583" s="5" t="s">
        <v>572</v>
      </c>
      <c r="F583" s="67" t="s">
        <v>7</v>
      </c>
      <c r="G583" s="4" t="s">
        <v>10</v>
      </c>
      <c r="H583" s="49"/>
    </row>
    <row r="584" spans="1:8" ht="28.5" x14ac:dyDescent="0.25">
      <c r="A584" s="18" t="str">
        <f t="shared" si="9"/>
        <v>LInv-62</v>
      </c>
      <c r="B584" s="12" t="s">
        <v>505</v>
      </c>
      <c r="C584" s="1">
        <f>IF(ISBLANK(D584),_xlfn.AGGREGATE(2,5,C$516:C583)+1,"")</f>
        <v>62</v>
      </c>
      <c r="D584" s="2"/>
      <c r="E584" s="3" t="s">
        <v>573</v>
      </c>
      <c r="F584" s="67" t="s">
        <v>7</v>
      </c>
      <c r="G584" s="4" t="s">
        <v>10</v>
      </c>
      <c r="H584" s="49"/>
    </row>
    <row r="585" spans="1:8" ht="28.5" x14ac:dyDescent="0.25">
      <c r="A585" s="154" t="str">
        <f t="shared" si="9"/>
        <v>LInv-63</v>
      </c>
      <c r="B585" s="102" t="s">
        <v>505</v>
      </c>
      <c r="C585" s="103">
        <f>IF(ISBLANK(D585),_xlfn.AGGREGATE(2,5,C$516:C584)+1,"")</f>
        <v>63</v>
      </c>
      <c r="D585" s="104"/>
      <c r="E585" s="184" t="s">
        <v>574</v>
      </c>
      <c r="F585" s="150" t="s">
        <v>19</v>
      </c>
      <c r="G585" s="105" t="s">
        <v>10</v>
      </c>
      <c r="H585" s="106"/>
    </row>
    <row r="586" spans="1:8" ht="28.5" x14ac:dyDescent="0.2">
      <c r="A586" s="176" t="str">
        <f t="shared" si="9"/>
        <v/>
      </c>
      <c r="B586" s="181"/>
      <c r="C586" s="185" t="str">
        <f>IF(ISBLANK(D586),_xlfn.AGGREGATE(2,5,C$516:C585)+1,"")</f>
        <v/>
      </c>
      <c r="D586" s="182" t="s">
        <v>2</v>
      </c>
      <c r="E586" s="73" t="s">
        <v>575</v>
      </c>
      <c r="F586" s="72"/>
      <c r="G586" s="92"/>
      <c r="H586" s="183"/>
    </row>
    <row r="587" spans="1:8" ht="28.5" x14ac:dyDescent="0.25">
      <c r="A587" s="173" t="str">
        <f t="shared" si="9"/>
        <v>LInv-64</v>
      </c>
      <c r="B587" s="107" t="s">
        <v>505</v>
      </c>
      <c r="C587" s="108">
        <f>IF(ISBLANK(D587),_xlfn.AGGREGATE(2,5,C$516:C586)+1,"")</f>
        <v>64</v>
      </c>
      <c r="D587" s="109"/>
      <c r="E587" s="180" t="s">
        <v>576</v>
      </c>
      <c r="F587" s="111" t="s">
        <v>7</v>
      </c>
      <c r="G587" s="112" t="s">
        <v>10</v>
      </c>
      <c r="H587" s="113"/>
    </row>
    <row r="588" spans="1:8" ht="28.5" x14ac:dyDescent="0.25">
      <c r="A588" s="18" t="str">
        <f t="shared" si="9"/>
        <v>LInv-65</v>
      </c>
      <c r="B588" s="12" t="s">
        <v>505</v>
      </c>
      <c r="C588" s="1">
        <f>IF(ISBLANK(D588),_xlfn.AGGREGATE(2,5,C$516:C587)+1,"")</f>
        <v>65</v>
      </c>
      <c r="D588" s="2"/>
      <c r="E588" s="11" t="s">
        <v>577</v>
      </c>
      <c r="F588" s="67" t="s">
        <v>7</v>
      </c>
      <c r="G588" s="4" t="s">
        <v>10</v>
      </c>
      <c r="H588" s="49"/>
    </row>
    <row r="589" spans="1:8" ht="28.5" x14ac:dyDescent="0.25">
      <c r="A589" s="18" t="str">
        <f t="shared" si="9"/>
        <v>LInv-66</v>
      </c>
      <c r="B589" s="12" t="s">
        <v>505</v>
      </c>
      <c r="C589" s="1">
        <f>IF(ISBLANK(D589),_xlfn.AGGREGATE(2,5,C$516:C588)+1,"")</f>
        <v>66</v>
      </c>
      <c r="D589" s="2"/>
      <c r="E589" s="11" t="s">
        <v>566</v>
      </c>
      <c r="F589" s="67" t="s">
        <v>7</v>
      </c>
      <c r="G589" s="4" t="s">
        <v>10</v>
      </c>
      <c r="H589" s="49"/>
    </row>
    <row r="590" spans="1:8" ht="28.5" x14ac:dyDescent="0.25">
      <c r="A590" s="18" t="str">
        <f t="shared" si="9"/>
        <v>LInv-67</v>
      </c>
      <c r="B590" s="12" t="s">
        <v>505</v>
      </c>
      <c r="C590" s="1">
        <f>IF(ISBLANK(D590),_xlfn.AGGREGATE(2,5,C$516:C589)+1,"")</f>
        <v>67</v>
      </c>
      <c r="D590" s="2"/>
      <c r="E590" s="11" t="s">
        <v>578</v>
      </c>
      <c r="F590" s="67" t="s">
        <v>7</v>
      </c>
      <c r="G590" s="4" t="s">
        <v>10</v>
      </c>
      <c r="H590" s="49"/>
    </row>
    <row r="591" spans="1:8" ht="28.5" x14ac:dyDescent="0.25">
      <c r="A591" s="18" t="str">
        <f t="shared" si="9"/>
        <v>LInv-68</v>
      </c>
      <c r="B591" s="12" t="s">
        <v>505</v>
      </c>
      <c r="C591" s="1">
        <f>IF(ISBLANK(D591),_xlfn.AGGREGATE(2,5,C$516:C590)+1,"")</f>
        <v>68</v>
      </c>
      <c r="D591" s="2"/>
      <c r="E591" s="11" t="s">
        <v>579</v>
      </c>
      <c r="F591" s="67" t="s">
        <v>7</v>
      </c>
      <c r="G591" s="4" t="s">
        <v>10</v>
      </c>
      <c r="H591" s="49"/>
    </row>
    <row r="592" spans="1:8" ht="28.5" x14ac:dyDescent="0.25">
      <c r="A592" s="18" t="str">
        <f t="shared" si="9"/>
        <v>LInv-69</v>
      </c>
      <c r="B592" s="12" t="s">
        <v>505</v>
      </c>
      <c r="C592" s="1">
        <f>IF(ISBLANK(D592),_xlfn.AGGREGATE(2,5,C$516:C591)+1,"")</f>
        <v>69</v>
      </c>
      <c r="D592" s="2"/>
      <c r="E592" s="11" t="s">
        <v>580</v>
      </c>
      <c r="F592" s="67" t="s">
        <v>7</v>
      </c>
      <c r="G592" s="4" t="s">
        <v>10</v>
      </c>
      <c r="H592" s="49"/>
    </row>
    <row r="593" spans="1:8" ht="28.5" x14ac:dyDescent="0.25">
      <c r="A593" s="18" t="str">
        <f t="shared" si="9"/>
        <v>LInv-70</v>
      </c>
      <c r="B593" s="12" t="s">
        <v>505</v>
      </c>
      <c r="C593" s="1">
        <f>IF(ISBLANK(D593),_xlfn.AGGREGATE(2,5,C$516:C592)+1,"")</f>
        <v>70</v>
      </c>
      <c r="D593" s="2"/>
      <c r="E593" s="11" t="s">
        <v>581</v>
      </c>
      <c r="F593" s="67" t="s">
        <v>7</v>
      </c>
      <c r="G593" s="4" t="s">
        <v>10</v>
      </c>
      <c r="H593" s="49"/>
    </row>
    <row r="594" spans="1:8" ht="28.5" x14ac:dyDescent="0.25">
      <c r="A594" s="154" t="str">
        <f t="shared" si="9"/>
        <v>LInv-71</v>
      </c>
      <c r="B594" s="102" t="s">
        <v>505</v>
      </c>
      <c r="C594" s="103">
        <f>IF(ISBLANK(D594),_xlfn.AGGREGATE(2,5,C$516:C593)+1,"")</f>
        <v>71</v>
      </c>
      <c r="D594" s="104"/>
      <c r="E594" s="202" t="s">
        <v>582</v>
      </c>
      <c r="F594" s="150" t="s">
        <v>7</v>
      </c>
      <c r="G594" s="105" t="s">
        <v>10</v>
      </c>
      <c r="H594" s="106"/>
    </row>
    <row r="595" spans="1:8" ht="18" x14ac:dyDescent="0.2">
      <c r="A595" s="195" t="str">
        <f t="shared" si="9"/>
        <v/>
      </c>
      <c r="B595" s="196" t="s">
        <v>583</v>
      </c>
      <c r="C595" s="185" t="str">
        <f>IF(ISBLANK(D595),_xlfn.AGGREGATE(2,5,C$516:C594)+1,"")</f>
        <v/>
      </c>
      <c r="D595" s="197" t="s">
        <v>2</v>
      </c>
      <c r="E595" s="272" t="s">
        <v>584</v>
      </c>
      <c r="F595" s="199"/>
      <c r="G595" s="200"/>
      <c r="H595" s="249"/>
    </row>
    <row r="596" spans="1:8" ht="27.95" customHeight="1" x14ac:dyDescent="0.25">
      <c r="A596" s="173" t="str">
        <f t="shared" si="9"/>
        <v>LCseE-1</v>
      </c>
      <c r="B596" s="107" t="s">
        <v>583</v>
      </c>
      <c r="C596" s="108">
        <f>IF(ISBLANK(D596),_xlfn.AGGREGATE(2,5,C$594:C595),"")</f>
        <v>1</v>
      </c>
      <c r="D596" s="109"/>
      <c r="E596" s="110" t="s">
        <v>585</v>
      </c>
      <c r="F596" s="111" t="s">
        <v>7</v>
      </c>
      <c r="G596" s="112" t="s">
        <v>10</v>
      </c>
      <c r="H596" s="113"/>
    </row>
    <row r="597" spans="1:8" ht="28.5" x14ac:dyDescent="0.25">
      <c r="A597" s="18" t="str">
        <f t="shared" si="9"/>
        <v>LCseE-2</v>
      </c>
      <c r="B597" s="12" t="s">
        <v>583</v>
      </c>
      <c r="C597" s="1">
        <f>IF(ISBLANK(D597),_xlfn.AGGREGATE(2,5,C$594:C596),"")</f>
        <v>2</v>
      </c>
      <c r="D597" s="2"/>
      <c r="E597" s="3" t="s">
        <v>586</v>
      </c>
      <c r="F597" s="67" t="s">
        <v>7</v>
      </c>
      <c r="G597" s="4" t="s">
        <v>10</v>
      </c>
      <c r="H597" s="49"/>
    </row>
    <row r="598" spans="1:8" ht="28.5" x14ac:dyDescent="0.25">
      <c r="A598" s="18" t="str">
        <f t="shared" si="9"/>
        <v>LCseE-3</v>
      </c>
      <c r="B598" s="12" t="s">
        <v>583</v>
      </c>
      <c r="C598" s="1">
        <f>IF(ISBLANK(D598),_xlfn.AGGREGATE(2,5,C$594:C597),"")</f>
        <v>3</v>
      </c>
      <c r="D598" s="2"/>
      <c r="E598" s="5" t="s">
        <v>587</v>
      </c>
      <c r="F598" s="67" t="s">
        <v>7</v>
      </c>
      <c r="G598" s="4" t="s">
        <v>10</v>
      </c>
      <c r="H598" s="49"/>
    </row>
    <row r="599" spans="1:8" ht="28.5" x14ac:dyDescent="0.25">
      <c r="A599" s="18" t="str">
        <f t="shared" si="9"/>
        <v>LCseE-4</v>
      </c>
      <c r="B599" s="12" t="s">
        <v>583</v>
      </c>
      <c r="C599" s="1">
        <f>IF(ISBLANK(D599),_xlfn.AGGREGATE(2,5,C$594:C598),"")</f>
        <v>4</v>
      </c>
      <c r="D599" s="2"/>
      <c r="E599" s="6" t="s">
        <v>588</v>
      </c>
      <c r="F599" s="67" t="s">
        <v>7</v>
      </c>
      <c r="G599" s="4" t="s">
        <v>10</v>
      </c>
      <c r="H599" s="49"/>
    </row>
    <row r="600" spans="1:8" ht="28.5" x14ac:dyDescent="0.25">
      <c r="A600" s="18" t="str">
        <f t="shared" si="9"/>
        <v>LCseE-5</v>
      </c>
      <c r="B600" s="12" t="s">
        <v>583</v>
      </c>
      <c r="C600" s="1">
        <f>IF(ISBLANK(D600),_xlfn.AGGREGATE(2,5,C$594:C599),"")</f>
        <v>5</v>
      </c>
      <c r="D600" s="2"/>
      <c r="E600" s="6" t="s">
        <v>589</v>
      </c>
      <c r="F600" s="67" t="s">
        <v>7</v>
      </c>
      <c r="G600" s="4" t="s">
        <v>10</v>
      </c>
      <c r="H600" s="49"/>
    </row>
    <row r="601" spans="1:8" ht="15.75" customHeight="1" x14ac:dyDescent="0.2">
      <c r="A601" s="262" t="str">
        <f t="shared" si="9"/>
        <v/>
      </c>
      <c r="B601" s="181"/>
      <c r="C601" s="185" t="str">
        <f>IF(ISBLANK(D601),_xlfn.AGGREGATE(2,5,C$594:C600),"")</f>
        <v/>
      </c>
      <c r="D601" s="182" t="s">
        <v>2</v>
      </c>
      <c r="E601" s="263" t="s">
        <v>590</v>
      </c>
      <c r="F601" s="72"/>
      <c r="G601" s="92"/>
      <c r="H601" s="260"/>
    </row>
    <row r="602" spans="1:8" ht="28.5" x14ac:dyDescent="0.25">
      <c r="A602" s="18" t="str">
        <f t="shared" si="9"/>
        <v>LCseE-6</v>
      </c>
      <c r="B602" s="12" t="s">
        <v>583</v>
      </c>
      <c r="C602" s="1">
        <f>IF(ISBLANK(D602),_xlfn.AGGREGATE(2,5,C$594:C601),"")</f>
        <v>6</v>
      </c>
      <c r="D602" s="2"/>
      <c r="E602" s="11" t="s">
        <v>591</v>
      </c>
      <c r="F602" s="67" t="s">
        <v>7</v>
      </c>
      <c r="G602" s="4" t="s">
        <v>10</v>
      </c>
      <c r="H602" s="49"/>
    </row>
    <row r="603" spans="1:8" ht="28.5" x14ac:dyDescent="0.25">
      <c r="A603" s="18" t="str">
        <f t="shared" si="9"/>
        <v>LCseE-7</v>
      </c>
      <c r="B603" s="12" t="s">
        <v>583</v>
      </c>
      <c r="C603" s="1">
        <f>IF(ISBLANK(D603),_xlfn.AGGREGATE(2,5,C$594:C602),"")</f>
        <v>7</v>
      </c>
      <c r="D603" s="2"/>
      <c r="E603" s="11" t="s">
        <v>592</v>
      </c>
      <c r="F603" s="67" t="s">
        <v>7</v>
      </c>
      <c r="G603" s="4" t="s">
        <v>10</v>
      </c>
      <c r="H603" s="49"/>
    </row>
    <row r="604" spans="1:8" ht="28.5" x14ac:dyDescent="0.25">
      <c r="A604" s="18" t="str">
        <f t="shared" si="9"/>
        <v>LCseE-8</v>
      </c>
      <c r="B604" s="12" t="s">
        <v>583</v>
      </c>
      <c r="C604" s="1">
        <f>IF(ISBLANK(D604),_xlfn.AGGREGATE(2,5,C$594:C603),"")</f>
        <v>8</v>
      </c>
      <c r="D604" s="2"/>
      <c r="E604" s="11" t="s">
        <v>593</v>
      </c>
      <c r="F604" s="67" t="s">
        <v>7</v>
      </c>
      <c r="G604" s="4" t="s">
        <v>10</v>
      </c>
      <c r="H604" s="49"/>
    </row>
    <row r="605" spans="1:8" ht="28.5" x14ac:dyDescent="0.25">
      <c r="A605" s="18" t="str">
        <f t="shared" si="9"/>
        <v>LCseE-9</v>
      </c>
      <c r="B605" s="12" t="s">
        <v>583</v>
      </c>
      <c r="C605" s="1">
        <f>IF(ISBLANK(D605),_xlfn.AGGREGATE(2,5,C$594:C604),"")</f>
        <v>9</v>
      </c>
      <c r="D605" s="2"/>
      <c r="E605" s="11" t="s">
        <v>594</v>
      </c>
      <c r="F605" s="67" t="s">
        <v>7</v>
      </c>
      <c r="G605" s="4" t="s">
        <v>10</v>
      </c>
      <c r="H605" s="49"/>
    </row>
    <row r="606" spans="1:8" ht="28.5" x14ac:dyDescent="0.25">
      <c r="A606" s="18" t="str">
        <f t="shared" si="9"/>
        <v>LCseE-10</v>
      </c>
      <c r="B606" s="12" t="s">
        <v>583</v>
      </c>
      <c r="C606" s="1">
        <f>IF(ISBLANK(D606),_xlfn.AGGREGATE(2,5,C$594:C605),"")</f>
        <v>10</v>
      </c>
      <c r="D606" s="2"/>
      <c r="E606" s="11" t="s">
        <v>595</v>
      </c>
      <c r="F606" s="67" t="s">
        <v>7</v>
      </c>
      <c r="G606" s="4" t="s">
        <v>10</v>
      </c>
      <c r="H606" s="49"/>
    </row>
    <row r="607" spans="1:8" ht="28.5" x14ac:dyDescent="0.25">
      <c r="A607" s="18" t="str">
        <f t="shared" si="9"/>
        <v>LCseE-11</v>
      </c>
      <c r="B607" s="12" t="s">
        <v>583</v>
      </c>
      <c r="C607" s="1">
        <f>IF(ISBLANK(D607),_xlfn.AGGREGATE(2,5,C$594:C606),"")</f>
        <v>11</v>
      </c>
      <c r="D607" s="2"/>
      <c r="E607" s="3" t="s">
        <v>596</v>
      </c>
      <c r="F607" s="67" t="s">
        <v>7</v>
      </c>
      <c r="G607" s="4" t="s">
        <v>10</v>
      </c>
      <c r="H607" s="49"/>
    </row>
    <row r="608" spans="1:8" ht="28.5" x14ac:dyDescent="0.25">
      <c r="A608" s="18" t="str">
        <f t="shared" si="9"/>
        <v>LCseE-12</v>
      </c>
      <c r="B608" s="12" t="s">
        <v>583</v>
      </c>
      <c r="C608" s="1">
        <f>IF(ISBLANK(D608),_xlfn.AGGREGATE(2,5,C$594:C607),"")</f>
        <v>12</v>
      </c>
      <c r="D608" s="2"/>
      <c r="E608" s="3" t="s">
        <v>597</v>
      </c>
      <c r="F608" s="67" t="s">
        <v>19</v>
      </c>
      <c r="G608" s="4" t="s">
        <v>10</v>
      </c>
      <c r="H608" s="49"/>
    </row>
    <row r="609" spans="1:8" ht="27.95" customHeight="1" x14ac:dyDescent="0.25">
      <c r="A609" s="18" t="str">
        <f t="shared" si="9"/>
        <v>LCseE-13</v>
      </c>
      <c r="B609" s="12" t="s">
        <v>583</v>
      </c>
      <c r="C609" s="1">
        <f>IF(ISBLANK(D609),_xlfn.AGGREGATE(2,5,C$594:C608),"")</f>
        <v>13</v>
      </c>
      <c r="D609" s="2"/>
      <c r="E609" s="3" t="s">
        <v>598</v>
      </c>
      <c r="F609" s="67" t="s">
        <v>7</v>
      </c>
      <c r="G609" s="4" t="s">
        <v>10</v>
      </c>
      <c r="H609" s="49"/>
    </row>
    <row r="610" spans="1:8" ht="28.5" x14ac:dyDescent="0.25">
      <c r="A610" s="18" t="str">
        <f t="shared" si="9"/>
        <v>LCseE-14</v>
      </c>
      <c r="B610" s="12" t="s">
        <v>583</v>
      </c>
      <c r="C610" s="1">
        <f>IF(ISBLANK(D610),_xlfn.AGGREGATE(2,5,C$594:C609),"")</f>
        <v>14</v>
      </c>
      <c r="D610" s="2"/>
      <c r="E610" s="3" t="s">
        <v>599</v>
      </c>
      <c r="F610" s="67" t="s">
        <v>7</v>
      </c>
      <c r="G610" s="4" t="s">
        <v>10</v>
      </c>
      <c r="H610" s="49"/>
    </row>
    <row r="611" spans="1:8" ht="28.5" x14ac:dyDescent="0.25">
      <c r="A611" s="18" t="str">
        <f t="shared" si="9"/>
        <v>LCseE-15</v>
      </c>
      <c r="B611" s="12" t="s">
        <v>583</v>
      </c>
      <c r="C611" s="1">
        <f>IF(ISBLANK(D611),_xlfn.AGGREGATE(2,5,C$594:C610),"")</f>
        <v>15</v>
      </c>
      <c r="D611" s="2"/>
      <c r="E611" s="3" t="s">
        <v>600</v>
      </c>
      <c r="F611" s="67" t="s">
        <v>7</v>
      </c>
      <c r="G611" s="4" t="s">
        <v>10</v>
      </c>
      <c r="H611" s="49"/>
    </row>
    <row r="612" spans="1:8" ht="28.5" x14ac:dyDescent="0.25">
      <c r="A612" s="18" t="str">
        <f t="shared" si="9"/>
        <v>LCseE-16</v>
      </c>
      <c r="B612" s="12" t="s">
        <v>583</v>
      </c>
      <c r="C612" s="1">
        <f>IF(ISBLANK(D612),_xlfn.AGGREGATE(2,5,C$594:C611),"")</f>
        <v>16</v>
      </c>
      <c r="D612" s="2"/>
      <c r="E612" s="3" t="s">
        <v>601</v>
      </c>
      <c r="F612" s="67" t="s">
        <v>7</v>
      </c>
      <c r="G612" s="4" t="s">
        <v>10</v>
      </c>
      <c r="H612" s="49"/>
    </row>
    <row r="613" spans="1:8" ht="28.5" x14ac:dyDescent="0.25">
      <c r="A613" s="18" t="str">
        <f t="shared" si="9"/>
        <v>LCseE-17</v>
      </c>
      <c r="B613" s="12" t="s">
        <v>583</v>
      </c>
      <c r="C613" s="1">
        <f>IF(ISBLANK(D613),_xlfn.AGGREGATE(2,5,C$594:C612),"")</f>
        <v>17</v>
      </c>
      <c r="D613" s="2"/>
      <c r="E613" s="3" t="s">
        <v>602</v>
      </c>
      <c r="F613" s="67" t="s">
        <v>7</v>
      </c>
      <c r="G613" s="4" t="s">
        <v>10</v>
      </c>
      <c r="H613" s="49"/>
    </row>
    <row r="614" spans="1:8" ht="28.5" x14ac:dyDescent="0.25">
      <c r="A614" s="18" t="str">
        <f t="shared" si="9"/>
        <v>LCseE-18</v>
      </c>
      <c r="B614" s="12" t="s">
        <v>583</v>
      </c>
      <c r="C614" s="1">
        <f>IF(ISBLANK(D614),_xlfn.AGGREGATE(2,5,C$594:C613),"")</f>
        <v>18</v>
      </c>
      <c r="D614" s="2"/>
      <c r="E614" s="3" t="s">
        <v>603</v>
      </c>
      <c r="F614" s="67" t="s">
        <v>7</v>
      </c>
      <c r="G614" s="4" t="s">
        <v>10</v>
      </c>
      <c r="H614" s="49"/>
    </row>
    <row r="615" spans="1:8" ht="28.5" x14ac:dyDescent="0.25">
      <c r="A615" s="18" t="str">
        <f t="shared" si="9"/>
        <v>LCseE-19</v>
      </c>
      <c r="B615" s="12" t="s">
        <v>583</v>
      </c>
      <c r="C615" s="1">
        <f>IF(ISBLANK(D615),_xlfn.AGGREGATE(2,5,C$594:C614),"")</f>
        <v>19</v>
      </c>
      <c r="D615" s="2"/>
      <c r="E615" s="3" t="s">
        <v>604</v>
      </c>
      <c r="F615" s="67" t="s">
        <v>19</v>
      </c>
      <c r="G615" s="4" t="s">
        <v>10</v>
      </c>
      <c r="H615" s="49"/>
    </row>
    <row r="616" spans="1:8" ht="28.5" x14ac:dyDescent="0.25">
      <c r="A616" s="18" t="str">
        <f t="shared" si="9"/>
        <v>LCseE-20</v>
      </c>
      <c r="B616" s="12" t="s">
        <v>583</v>
      </c>
      <c r="C616" s="1">
        <f>IF(ISBLANK(D616),_xlfn.AGGREGATE(2,5,C$594:C615),"")</f>
        <v>20</v>
      </c>
      <c r="D616" s="2"/>
      <c r="E616" s="3" t="s">
        <v>605</v>
      </c>
      <c r="F616" s="67" t="s">
        <v>7</v>
      </c>
      <c r="G616" s="4" t="s">
        <v>10</v>
      </c>
      <c r="H616" s="49"/>
    </row>
    <row r="617" spans="1:8" ht="28.5" x14ac:dyDescent="0.25">
      <c r="A617" s="18" t="str">
        <f t="shared" si="9"/>
        <v>LCseE-21</v>
      </c>
      <c r="B617" s="12" t="s">
        <v>583</v>
      </c>
      <c r="C617" s="1">
        <f>IF(ISBLANK(D617),_xlfn.AGGREGATE(2,5,C$594:C616),"")</f>
        <v>21</v>
      </c>
      <c r="D617" s="2"/>
      <c r="E617" s="3" t="s">
        <v>606</v>
      </c>
      <c r="F617" s="67" t="s">
        <v>7</v>
      </c>
      <c r="G617" s="4" t="s">
        <v>10</v>
      </c>
      <c r="H617" s="49"/>
    </row>
    <row r="618" spans="1:8" ht="13.5" customHeight="1" x14ac:dyDescent="0.2">
      <c r="A618" s="262" t="str">
        <f t="shared" si="9"/>
        <v/>
      </c>
      <c r="B618" s="181"/>
      <c r="C618" s="185" t="str">
        <f>IF(ISBLANK(D618),_xlfn.AGGREGATE(2,5,C$594:C617),"")</f>
        <v/>
      </c>
      <c r="D618" s="182" t="s">
        <v>2</v>
      </c>
      <c r="E618" s="263" t="s">
        <v>607</v>
      </c>
      <c r="F618" s="72"/>
      <c r="G618" s="92"/>
      <c r="H618" s="260"/>
    </row>
    <row r="619" spans="1:8" ht="28.5" x14ac:dyDescent="0.25">
      <c r="A619" s="18" t="str">
        <f t="shared" si="9"/>
        <v>LCseE-22</v>
      </c>
      <c r="B619" s="12" t="s">
        <v>583</v>
      </c>
      <c r="C619" s="1">
        <f>IF(ISBLANK(D619),_xlfn.AGGREGATE(2,5,C$594:C618),"")</f>
        <v>22</v>
      </c>
      <c r="D619" s="2"/>
      <c r="E619" s="11" t="s">
        <v>608</v>
      </c>
      <c r="F619" s="67" t="s">
        <v>7</v>
      </c>
      <c r="G619" s="4" t="s">
        <v>10</v>
      </c>
      <c r="H619" s="49"/>
    </row>
    <row r="620" spans="1:8" ht="28.5" x14ac:dyDescent="0.25">
      <c r="A620" s="18" t="str">
        <f t="shared" si="9"/>
        <v>LCseE-23</v>
      </c>
      <c r="B620" s="12" t="s">
        <v>583</v>
      </c>
      <c r="C620" s="1">
        <f>IF(ISBLANK(D620),_xlfn.AGGREGATE(2,5,C$594:C619),"")</f>
        <v>23</v>
      </c>
      <c r="D620" s="2"/>
      <c r="E620" s="11" t="s">
        <v>609</v>
      </c>
      <c r="F620" s="67" t="s">
        <v>7</v>
      </c>
      <c r="G620" s="4" t="s">
        <v>10</v>
      </c>
      <c r="H620" s="49"/>
    </row>
    <row r="621" spans="1:8" ht="28.5" x14ac:dyDescent="0.25">
      <c r="A621" s="18" t="str">
        <f t="shared" si="9"/>
        <v>LCseE-24</v>
      </c>
      <c r="B621" s="12" t="s">
        <v>583</v>
      </c>
      <c r="C621" s="1">
        <f>IF(ISBLANK(D621),_xlfn.AGGREGATE(2,5,C$594:C620),"")</f>
        <v>24</v>
      </c>
      <c r="D621" s="2"/>
      <c r="E621" s="11" t="s">
        <v>377</v>
      </c>
      <c r="F621" s="67" t="s">
        <v>7</v>
      </c>
      <c r="G621" s="4" t="s">
        <v>10</v>
      </c>
      <c r="H621" s="49"/>
    </row>
    <row r="622" spans="1:8" ht="28.5" x14ac:dyDescent="0.25">
      <c r="A622" s="18" t="str">
        <f t="shared" si="9"/>
        <v>LCseE-25</v>
      </c>
      <c r="B622" s="12" t="s">
        <v>583</v>
      </c>
      <c r="C622" s="1">
        <f>IF(ISBLANK(D622),_xlfn.AGGREGATE(2,5,C$594:C621),"")</f>
        <v>25</v>
      </c>
      <c r="D622" s="2"/>
      <c r="E622" s="11" t="s">
        <v>610</v>
      </c>
      <c r="F622" s="67" t="s">
        <v>7</v>
      </c>
      <c r="G622" s="4" t="s">
        <v>10</v>
      </c>
      <c r="H622" s="49"/>
    </row>
    <row r="623" spans="1:8" ht="28.5" x14ac:dyDescent="0.25">
      <c r="A623" s="18" t="str">
        <f t="shared" si="9"/>
        <v>LCseE-26</v>
      </c>
      <c r="B623" s="12" t="s">
        <v>583</v>
      </c>
      <c r="C623" s="1">
        <f>IF(ISBLANK(D623),_xlfn.AGGREGATE(2,5,C$594:C622),"")</f>
        <v>26</v>
      </c>
      <c r="D623" s="2"/>
      <c r="E623" s="11" t="s">
        <v>611</v>
      </c>
      <c r="F623" s="67" t="s">
        <v>7</v>
      </c>
      <c r="G623" s="4" t="s">
        <v>10</v>
      </c>
      <c r="H623" s="49"/>
    </row>
    <row r="624" spans="1:8" ht="28.5" x14ac:dyDescent="0.25">
      <c r="A624" s="18" t="str">
        <f t="shared" si="9"/>
        <v>LCseE-27</v>
      </c>
      <c r="B624" s="12" t="s">
        <v>583</v>
      </c>
      <c r="C624" s="1">
        <f>IF(ISBLANK(D624),_xlfn.AGGREGATE(2,5,C$594:C623),"")</f>
        <v>27</v>
      </c>
      <c r="D624" s="2"/>
      <c r="E624" s="11" t="s">
        <v>612</v>
      </c>
      <c r="F624" s="67" t="s">
        <v>7</v>
      </c>
      <c r="G624" s="4" t="s">
        <v>10</v>
      </c>
      <c r="H624" s="49"/>
    </row>
    <row r="625" spans="1:8" ht="28.5" x14ac:dyDescent="0.25">
      <c r="A625" s="18" t="str">
        <f t="shared" si="9"/>
        <v>LCseE-28</v>
      </c>
      <c r="B625" s="12" t="s">
        <v>583</v>
      </c>
      <c r="C625" s="1">
        <f>IF(ISBLANK(D625),_xlfn.AGGREGATE(2,5,C$594:C624),"")</f>
        <v>28</v>
      </c>
      <c r="D625" s="2"/>
      <c r="E625" s="11" t="s">
        <v>613</v>
      </c>
      <c r="F625" s="67" t="s">
        <v>7</v>
      </c>
      <c r="G625" s="4" t="s">
        <v>10</v>
      </c>
      <c r="H625" s="49"/>
    </row>
    <row r="626" spans="1:8" ht="28.5" x14ac:dyDescent="0.25">
      <c r="A626" s="18" t="str">
        <f t="shared" si="9"/>
        <v>LCseE-29</v>
      </c>
      <c r="B626" s="12" t="s">
        <v>583</v>
      </c>
      <c r="C626" s="1">
        <f>IF(ISBLANK(D626),_xlfn.AGGREGATE(2,5,C$594:C625),"")</f>
        <v>29</v>
      </c>
      <c r="D626" s="10"/>
      <c r="E626" s="11" t="s">
        <v>614</v>
      </c>
      <c r="F626" s="67" t="s">
        <v>7</v>
      </c>
      <c r="G626" s="4" t="s">
        <v>10</v>
      </c>
      <c r="H626" s="49"/>
    </row>
    <row r="627" spans="1:8" ht="28.5" x14ac:dyDescent="0.25">
      <c r="A627" s="18" t="str">
        <f t="shared" si="9"/>
        <v>LCseE-30</v>
      </c>
      <c r="B627" s="12" t="s">
        <v>583</v>
      </c>
      <c r="C627" s="1">
        <f>IF(ISBLANK(D627),_xlfn.AGGREGATE(2,5,C$594:C626),"")</f>
        <v>30</v>
      </c>
      <c r="D627" s="2"/>
      <c r="E627" s="11" t="s">
        <v>615</v>
      </c>
      <c r="F627" s="67" t="s">
        <v>7</v>
      </c>
      <c r="G627" s="4" t="s">
        <v>10</v>
      </c>
      <c r="H627" s="49"/>
    </row>
    <row r="628" spans="1:8" ht="28.5" x14ac:dyDescent="0.25">
      <c r="A628" s="18" t="str">
        <f t="shared" si="9"/>
        <v>LCseE-31</v>
      </c>
      <c r="B628" s="12" t="s">
        <v>583</v>
      </c>
      <c r="C628" s="1">
        <f>IF(ISBLANK(D628),_xlfn.AGGREGATE(2,5,C$594:C627),"")</f>
        <v>31</v>
      </c>
      <c r="D628" s="2"/>
      <c r="E628" s="11" t="s">
        <v>616</v>
      </c>
      <c r="F628" s="67" t="s">
        <v>7</v>
      </c>
      <c r="G628" s="4" t="s">
        <v>10</v>
      </c>
      <c r="H628" s="49"/>
    </row>
    <row r="629" spans="1:8" ht="28.5" x14ac:dyDescent="0.25">
      <c r="A629" s="18" t="str">
        <f t="shared" si="9"/>
        <v>LCseE-32</v>
      </c>
      <c r="B629" s="12" t="s">
        <v>583</v>
      </c>
      <c r="C629" s="1">
        <f>IF(ISBLANK(D629),_xlfn.AGGREGATE(2,5,C$594:C628),"")</f>
        <v>32</v>
      </c>
      <c r="D629" s="2"/>
      <c r="E629" s="11" t="s">
        <v>617</v>
      </c>
      <c r="F629" s="67" t="s">
        <v>7</v>
      </c>
      <c r="G629" s="4" t="s">
        <v>10</v>
      </c>
      <c r="H629" s="49"/>
    </row>
    <row r="630" spans="1:8" ht="28.5" x14ac:dyDescent="0.25">
      <c r="A630" s="18" t="str">
        <f t="shared" si="9"/>
        <v>LCseE-33</v>
      </c>
      <c r="B630" s="12" t="s">
        <v>583</v>
      </c>
      <c r="C630" s="1">
        <f>IF(ISBLANK(D630),_xlfn.AGGREGATE(2,5,C$594:C629),"")</f>
        <v>33</v>
      </c>
      <c r="D630" s="2"/>
      <c r="E630" s="11" t="s">
        <v>618</v>
      </c>
      <c r="F630" s="67" t="s">
        <v>7</v>
      </c>
      <c r="G630" s="4" t="s">
        <v>10</v>
      </c>
      <c r="H630" s="49"/>
    </row>
    <row r="631" spans="1:8" ht="28.5" x14ac:dyDescent="0.25">
      <c r="A631" s="18" t="str">
        <f t="shared" si="9"/>
        <v>LCseE-34</v>
      </c>
      <c r="B631" s="12" t="s">
        <v>583</v>
      </c>
      <c r="C631" s="1">
        <f>IF(ISBLANK(D631),_xlfn.AGGREGATE(2,5,C$594:C630),"")</f>
        <v>34</v>
      </c>
      <c r="D631" s="2"/>
      <c r="E631" s="11" t="s">
        <v>619</v>
      </c>
      <c r="F631" s="67" t="s">
        <v>7</v>
      </c>
      <c r="G631" s="4" t="s">
        <v>10</v>
      </c>
      <c r="H631" s="49"/>
    </row>
    <row r="632" spans="1:8" ht="28.5" x14ac:dyDescent="0.25">
      <c r="A632" s="18" t="str">
        <f t="shared" si="9"/>
        <v>LCseE-35</v>
      </c>
      <c r="B632" s="12" t="s">
        <v>583</v>
      </c>
      <c r="C632" s="1">
        <f>IF(ISBLANK(D632),_xlfn.AGGREGATE(2,5,C$594:C631),"")</f>
        <v>35</v>
      </c>
      <c r="D632" s="2"/>
      <c r="E632" s="11" t="s">
        <v>620</v>
      </c>
      <c r="F632" s="67" t="s">
        <v>7</v>
      </c>
      <c r="G632" s="4" t="s">
        <v>10</v>
      </c>
      <c r="H632" s="49"/>
    </row>
    <row r="633" spans="1:8" ht="28.5" x14ac:dyDescent="0.25">
      <c r="A633" s="18" t="str">
        <f t="shared" si="9"/>
        <v>LCseE-36</v>
      </c>
      <c r="B633" s="12" t="s">
        <v>583</v>
      </c>
      <c r="C633" s="1">
        <f>IF(ISBLANK(D633),_xlfn.AGGREGATE(2,5,C$594:C632),"")</f>
        <v>36</v>
      </c>
      <c r="D633" s="2"/>
      <c r="E633" s="11" t="s">
        <v>621</v>
      </c>
      <c r="F633" s="67" t="s">
        <v>7</v>
      </c>
      <c r="G633" s="4" t="s">
        <v>10</v>
      </c>
      <c r="H633" s="49"/>
    </row>
    <row r="634" spans="1:8" ht="28.5" x14ac:dyDescent="0.25">
      <c r="A634" s="18" t="str">
        <f t="shared" si="9"/>
        <v>LCseE-37</v>
      </c>
      <c r="B634" s="12" t="s">
        <v>583</v>
      </c>
      <c r="C634" s="1">
        <f>IF(ISBLANK(D634),_xlfn.AGGREGATE(2,5,C$594:C633),"")</f>
        <v>37</v>
      </c>
      <c r="D634" s="2"/>
      <c r="E634" s="11" t="s">
        <v>622</v>
      </c>
      <c r="F634" s="67" t="s">
        <v>7</v>
      </c>
      <c r="G634" s="4" t="s">
        <v>10</v>
      </c>
      <c r="H634" s="49"/>
    </row>
    <row r="635" spans="1:8" ht="28.5" x14ac:dyDescent="0.25">
      <c r="A635" s="18" t="str">
        <f t="shared" si="9"/>
        <v>LCseE-38</v>
      </c>
      <c r="B635" s="12" t="s">
        <v>583</v>
      </c>
      <c r="C635" s="1">
        <f>IF(ISBLANK(D635),_xlfn.AGGREGATE(2,5,C$594:C634),"")</f>
        <v>38</v>
      </c>
      <c r="D635" s="2"/>
      <c r="E635" s="11" t="s">
        <v>623</v>
      </c>
      <c r="F635" s="67" t="s">
        <v>7</v>
      </c>
      <c r="G635" s="4" t="s">
        <v>10</v>
      </c>
      <c r="H635" s="49"/>
    </row>
    <row r="636" spans="1:8" ht="28.5" x14ac:dyDescent="0.25">
      <c r="A636" s="18" t="str">
        <f t="shared" si="9"/>
        <v>LCseE-39</v>
      </c>
      <c r="B636" s="12" t="s">
        <v>583</v>
      </c>
      <c r="C636" s="1">
        <f>IF(ISBLANK(D636),_xlfn.AGGREGATE(2,5,C$594:C635),"")</f>
        <v>39</v>
      </c>
      <c r="D636" s="2"/>
      <c r="E636" s="11" t="s">
        <v>624</v>
      </c>
      <c r="F636" s="67" t="s">
        <v>19</v>
      </c>
      <c r="G636" s="4" t="s">
        <v>10</v>
      </c>
      <c r="H636" s="49"/>
    </row>
    <row r="637" spans="1:8" ht="28.5" x14ac:dyDescent="0.25">
      <c r="A637" s="18" t="str">
        <f t="shared" ref="A637:A700" si="10">IF(ISBLANK(D637),B637&amp;"-"&amp;C637,"")</f>
        <v>LCseE-40</v>
      </c>
      <c r="B637" s="12" t="s">
        <v>583</v>
      </c>
      <c r="C637" s="1">
        <f>IF(ISBLANK(D637),_xlfn.AGGREGATE(2,5,C$594:C636),"")</f>
        <v>40</v>
      </c>
      <c r="D637" s="2"/>
      <c r="E637" s="11" t="s">
        <v>625</v>
      </c>
      <c r="F637" s="67" t="s">
        <v>7</v>
      </c>
      <c r="G637" s="4" t="s">
        <v>10</v>
      </c>
      <c r="H637" s="49"/>
    </row>
    <row r="638" spans="1:8" ht="28.5" x14ac:dyDescent="0.25">
      <c r="A638" s="18" t="str">
        <f t="shared" si="10"/>
        <v>LCseE-41</v>
      </c>
      <c r="B638" s="12" t="s">
        <v>583</v>
      </c>
      <c r="C638" s="1">
        <f>IF(ISBLANK(D638),_xlfn.AGGREGATE(2,5,C$594:C637),"")</f>
        <v>41</v>
      </c>
      <c r="D638" s="2"/>
      <c r="E638" s="11" t="s">
        <v>626</v>
      </c>
      <c r="F638" s="67" t="s">
        <v>7</v>
      </c>
      <c r="G638" s="4" t="s">
        <v>10</v>
      </c>
      <c r="H638" s="49"/>
    </row>
    <row r="639" spans="1:8" ht="28.5" x14ac:dyDescent="0.25">
      <c r="A639" s="18" t="str">
        <f t="shared" si="10"/>
        <v>LCseE-42</v>
      </c>
      <c r="B639" s="12" t="s">
        <v>583</v>
      </c>
      <c r="C639" s="1">
        <f>IF(ISBLANK(D639),_xlfn.AGGREGATE(2,5,C$594:C638),"")</f>
        <v>42</v>
      </c>
      <c r="D639" s="2"/>
      <c r="E639" s="11" t="s">
        <v>627</v>
      </c>
      <c r="F639" s="67" t="s">
        <v>7</v>
      </c>
      <c r="G639" s="4" t="s">
        <v>10</v>
      </c>
      <c r="H639" s="49"/>
    </row>
    <row r="640" spans="1:8" ht="28.5" x14ac:dyDescent="0.25">
      <c r="A640" s="18" t="str">
        <f t="shared" si="10"/>
        <v>LCseE-43</v>
      </c>
      <c r="B640" s="12" t="s">
        <v>583</v>
      </c>
      <c r="C640" s="1">
        <f>IF(ISBLANK(D640),_xlfn.AGGREGATE(2,5,C$594:C639),"")</f>
        <v>43</v>
      </c>
      <c r="D640" s="2"/>
      <c r="E640" s="11" t="s">
        <v>628</v>
      </c>
      <c r="F640" s="67" t="s">
        <v>7</v>
      </c>
      <c r="G640" s="4" t="s">
        <v>10</v>
      </c>
      <c r="H640" s="49"/>
    </row>
    <row r="641" spans="1:8" ht="28.5" customHeight="1" x14ac:dyDescent="0.2">
      <c r="A641" s="262" t="str">
        <f t="shared" si="10"/>
        <v/>
      </c>
      <c r="B641" s="181"/>
      <c r="C641" s="185" t="str">
        <f>IF(ISBLANK(D641),_xlfn.AGGREGATE(2,5,C$594:C640),"")</f>
        <v/>
      </c>
      <c r="D641" s="182" t="s">
        <v>2</v>
      </c>
      <c r="E641" s="263" t="s">
        <v>629</v>
      </c>
      <c r="F641" s="72"/>
      <c r="G641" s="92"/>
      <c r="H641" s="260"/>
    </row>
    <row r="642" spans="1:8" ht="28.5" x14ac:dyDescent="0.25">
      <c r="A642" s="18" t="str">
        <f t="shared" si="10"/>
        <v>LCseE-44</v>
      </c>
      <c r="B642" s="12" t="s">
        <v>583</v>
      </c>
      <c r="C642" s="1">
        <f>IF(ISBLANK(D642),_xlfn.AGGREGATE(2,5,C$594:C641),"")</f>
        <v>44</v>
      </c>
      <c r="D642" s="2"/>
      <c r="E642" s="11" t="s">
        <v>630</v>
      </c>
      <c r="F642" s="67" t="s">
        <v>7</v>
      </c>
      <c r="G642" s="4" t="s">
        <v>10</v>
      </c>
      <c r="H642" s="49"/>
    </row>
    <row r="643" spans="1:8" ht="28.5" x14ac:dyDescent="0.25">
      <c r="A643" s="18" t="str">
        <f t="shared" si="10"/>
        <v>LCseE-45</v>
      </c>
      <c r="B643" s="12" t="s">
        <v>583</v>
      </c>
      <c r="C643" s="1">
        <f>IF(ISBLANK(D643),_xlfn.AGGREGATE(2,5,C$594:C642),"")</f>
        <v>45</v>
      </c>
      <c r="D643" s="2"/>
      <c r="E643" s="11" t="s">
        <v>631</v>
      </c>
      <c r="F643" s="67" t="s">
        <v>7</v>
      </c>
      <c r="G643" s="4" t="s">
        <v>10</v>
      </c>
      <c r="H643" s="49"/>
    </row>
    <row r="644" spans="1:8" ht="28.5" x14ac:dyDescent="0.25">
      <c r="A644" s="18" t="str">
        <f t="shared" si="10"/>
        <v>LCseE-46</v>
      </c>
      <c r="B644" s="12" t="s">
        <v>583</v>
      </c>
      <c r="C644" s="1">
        <f>IF(ISBLANK(D644),_xlfn.AGGREGATE(2,5,C$594:C643),"")</f>
        <v>46</v>
      </c>
      <c r="D644" s="2"/>
      <c r="E644" s="11" t="s">
        <v>632</v>
      </c>
      <c r="F644" s="67" t="s">
        <v>19</v>
      </c>
      <c r="G644" s="4" t="s">
        <v>10</v>
      </c>
      <c r="H644" s="49"/>
    </row>
    <row r="645" spans="1:8" ht="28.5" x14ac:dyDescent="0.25">
      <c r="A645" s="18" t="str">
        <f t="shared" si="10"/>
        <v>LCseE-47</v>
      </c>
      <c r="B645" s="12" t="s">
        <v>583</v>
      </c>
      <c r="C645" s="1">
        <f>IF(ISBLANK(D645),_xlfn.AGGREGATE(2,5,C$594:C644),"")</f>
        <v>47</v>
      </c>
      <c r="D645" s="2"/>
      <c r="E645" s="11" t="s">
        <v>633</v>
      </c>
      <c r="F645" s="67" t="s">
        <v>7</v>
      </c>
      <c r="G645" s="4" t="s">
        <v>10</v>
      </c>
      <c r="H645" s="49"/>
    </row>
    <row r="646" spans="1:8" ht="28.5" x14ac:dyDescent="0.25">
      <c r="A646" s="18" t="str">
        <f t="shared" si="10"/>
        <v>LCseE-48</v>
      </c>
      <c r="B646" s="12" t="s">
        <v>583</v>
      </c>
      <c r="C646" s="1">
        <f>IF(ISBLANK(D646),_xlfn.AGGREGATE(2,5,C$594:C645),"")</f>
        <v>48</v>
      </c>
      <c r="D646" s="2"/>
      <c r="E646" s="11" t="s">
        <v>634</v>
      </c>
      <c r="F646" s="67" t="s">
        <v>7</v>
      </c>
      <c r="G646" s="4" t="s">
        <v>10</v>
      </c>
      <c r="H646" s="49"/>
    </row>
    <row r="647" spans="1:8" ht="28.5" x14ac:dyDescent="0.25">
      <c r="A647" s="18" t="str">
        <f t="shared" si="10"/>
        <v>LCseE-49</v>
      </c>
      <c r="B647" s="12" t="s">
        <v>583</v>
      </c>
      <c r="C647" s="1">
        <f>IF(ISBLANK(D647),_xlfn.AGGREGATE(2,5,C$594:C646),"")</f>
        <v>49</v>
      </c>
      <c r="D647" s="2"/>
      <c r="E647" s="11" t="s">
        <v>635</v>
      </c>
      <c r="F647" s="67" t="s">
        <v>19</v>
      </c>
      <c r="G647" s="4" t="s">
        <v>10</v>
      </c>
      <c r="H647" s="49"/>
    </row>
    <row r="648" spans="1:8" ht="28.5" x14ac:dyDescent="0.25">
      <c r="A648" s="18" t="str">
        <f t="shared" si="10"/>
        <v>LCseE-50</v>
      </c>
      <c r="B648" s="12" t="s">
        <v>583</v>
      </c>
      <c r="C648" s="1">
        <f>IF(ISBLANK(D648),_xlfn.AGGREGATE(2,5,C$594:C647),"")</f>
        <v>50</v>
      </c>
      <c r="D648" s="2"/>
      <c r="E648" s="11" t="s">
        <v>636</v>
      </c>
      <c r="F648" s="67" t="s">
        <v>19</v>
      </c>
      <c r="G648" s="4" t="s">
        <v>10</v>
      </c>
      <c r="H648" s="49"/>
    </row>
    <row r="649" spans="1:8" ht="28.5" x14ac:dyDescent="0.25">
      <c r="A649" s="18" t="str">
        <f t="shared" si="10"/>
        <v>LCseE-51</v>
      </c>
      <c r="B649" s="12" t="s">
        <v>583</v>
      </c>
      <c r="C649" s="1">
        <f>IF(ISBLANK(D649),_xlfn.AGGREGATE(2,5,C$594:C648),"")</f>
        <v>51</v>
      </c>
      <c r="D649" s="2"/>
      <c r="E649" s="11" t="s">
        <v>637</v>
      </c>
      <c r="F649" s="67" t="s">
        <v>7</v>
      </c>
      <c r="G649" s="4" t="s">
        <v>10</v>
      </c>
      <c r="H649" s="49"/>
    </row>
    <row r="650" spans="1:8" ht="28.5" x14ac:dyDescent="0.25">
      <c r="A650" s="18" t="str">
        <f t="shared" si="10"/>
        <v>LCseE-52</v>
      </c>
      <c r="B650" s="12" t="s">
        <v>583</v>
      </c>
      <c r="C650" s="1">
        <f>IF(ISBLANK(D650),_xlfn.AGGREGATE(2,5,C$594:C649),"")</f>
        <v>52</v>
      </c>
      <c r="D650" s="2"/>
      <c r="E650" s="11" t="s">
        <v>638</v>
      </c>
      <c r="F650" s="67" t="s">
        <v>7</v>
      </c>
      <c r="G650" s="4" t="s">
        <v>10</v>
      </c>
      <c r="H650" s="49"/>
    </row>
    <row r="651" spans="1:8" ht="28.5" x14ac:dyDescent="0.25">
      <c r="A651" s="18" t="str">
        <f t="shared" si="10"/>
        <v>LCseE-53</v>
      </c>
      <c r="B651" s="12" t="s">
        <v>583</v>
      </c>
      <c r="C651" s="1">
        <f>IF(ISBLANK(D651),_xlfn.AGGREGATE(2,5,C$594:C650),"")</f>
        <v>53</v>
      </c>
      <c r="D651" s="2"/>
      <c r="E651" s="11" t="s">
        <v>639</v>
      </c>
      <c r="F651" s="67" t="s">
        <v>7</v>
      </c>
      <c r="G651" s="4" t="s">
        <v>10</v>
      </c>
      <c r="H651" s="49"/>
    </row>
    <row r="652" spans="1:8" ht="28.5" x14ac:dyDescent="0.25">
      <c r="A652" s="18" t="str">
        <f t="shared" si="10"/>
        <v>LCseE-54</v>
      </c>
      <c r="B652" s="12" t="s">
        <v>583</v>
      </c>
      <c r="C652" s="1">
        <f>IF(ISBLANK(D652),_xlfn.AGGREGATE(2,5,C$594:C651),"")</f>
        <v>54</v>
      </c>
      <c r="D652" s="2"/>
      <c r="E652" s="11" t="s">
        <v>640</v>
      </c>
      <c r="F652" s="67" t="s">
        <v>19</v>
      </c>
      <c r="G652" s="4" t="s">
        <v>10</v>
      </c>
      <c r="H652" s="49"/>
    </row>
    <row r="653" spans="1:8" ht="28.5" x14ac:dyDescent="0.25">
      <c r="A653" s="18" t="str">
        <f t="shared" si="10"/>
        <v>LCseE-55</v>
      </c>
      <c r="B653" s="12" t="s">
        <v>583</v>
      </c>
      <c r="C653" s="1">
        <f>IF(ISBLANK(D653),_xlfn.AGGREGATE(2,5,C$594:C652),"")</f>
        <v>55</v>
      </c>
      <c r="D653" s="2"/>
      <c r="E653" s="11" t="s">
        <v>641</v>
      </c>
      <c r="F653" s="67" t="s">
        <v>19</v>
      </c>
      <c r="G653" s="4" t="s">
        <v>10</v>
      </c>
      <c r="H653" s="49"/>
    </row>
    <row r="654" spans="1:8" ht="28.5" x14ac:dyDescent="0.25">
      <c r="A654" s="18" t="str">
        <f t="shared" si="10"/>
        <v>LCseE-56</v>
      </c>
      <c r="B654" s="12" t="s">
        <v>583</v>
      </c>
      <c r="C654" s="1">
        <f>IF(ISBLANK(D654),_xlfn.AGGREGATE(2,5,C$594:C653),"")</f>
        <v>56</v>
      </c>
      <c r="D654" s="2"/>
      <c r="E654" s="3" t="s">
        <v>642</v>
      </c>
      <c r="F654" s="67" t="s">
        <v>7</v>
      </c>
      <c r="G654" s="4" t="s">
        <v>10</v>
      </c>
      <c r="H654" s="49"/>
    </row>
    <row r="655" spans="1:8" ht="42.75" x14ac:dyDescent="0.25">
      <c r="A655" s="18" t="str">
        <f t="shared" si="10"/>
        <v>LCseE-57</v>
      </c>
      <c r="B655" s="12" t="s">
        <v>583</v>
      </c>
      <c r="C655" s="1">
        <f>IF(ISBLANK(D655),_xlfn.AGGREGATE(2,5,C$594:C654),"")</f>
        <v>57</v>
      </c>
      <c r="D655" s="2"/>
      <c r="E655" s="3" t="s">
        <v>643</v>
      </c>
      <c r="F655" s="67" t="s">
        <v>7</v>
      </c>
      <c r="G655" s="4" t="s">
        <v>10</v>
      </c>
      <c r="H655" s="49"/>
    </row>
    <row r="656" spans="1:8" ht="28.5" x14ac:dyDescent="0.25">
      <c r="A656" s="18" t="str">
        <f t="shared" si="10"/>
        <v>LCseE-58</v>
      </c>
      <c r="B656" s="12" t="s">
        <v>583</v>
      </c>
      <c r="C656" s="1">
        <f>IF(ISBLANK(D656),_xlfn.AGGREGATE(2,5,C$594:C655),"")</f>
        <v>58</v>
      </c>
      <c r="D656" s="2"/>
      <c r="E656" s="3" t="s">
        <v>644</v>
      </c>
      <c r="F656" s="67" t="s">
        <v>7</v>
      </c>
      <c r="G656" s="4" t="s">
        <v>10</v>
      </c>
      <c r="H656" s="49"/>
    </row>
    <row r="657" spans="1:8" ht="28.5" x14ac:dyDescent="0.25">
      <c r="A657" s="18" t="str">
        <f t="shared" si="10"/>
        <v>LCseE-59</v>
      </c>
      <c r="B657" s="12" t="s">
        <v>583</v>
      </c>
      <c r="C657" s="1">
        <f>IF(ISBLANK(D657),_xlfn.AGGREGATE(2,5,C$594:C656),"")</f>
        <v>59</v>
      </c>
      <c r="D657" s="2"/>
      <c r="E657" s="3" t="s">
        <v>645</v>
      </c>
      <c r="F657" s="67" t="s">
        <v>7</v>
      </c>
      <c r="G657" s="4" t="s">
        <v>10</v>
      </c>
      <c r="H657" s="49"/>
    </row>
    <row r="658" spans="1:8" ht="33.75" customHeight="1" x14ac:dyDescent="0.25">
      <c r="A658" s="18" t="str">
        <f t="shared" si="10"/>
        <v>LCseE-60</v>
      </c>
      <c r="B658" s="12" t="s">
        <v>583</v>
      </c>
      <c r="C658" s="1">
        <f>IF(ISBLANK(D658),_xlfn.AGGREGATE(2,5,C$594:C657),"")</f>
        <v>60</v>
      </c>
      <c r="D658" s="2"/>
      <c r="E658" s="27" t="s">
        <v>646</v>
      </c>
      <c r="F658" s="67" t="s">
        <v>19</v>
      </c>
      <c r="G658" s="4" t="s">
        <v>10</v>
      </c>
      <c r="H658" s="49"/>
    </row>
    <row r="659" spans="1:8" ht="28.5" customHeight="1" x14ac:dyDescent="0.25">
      <c r="A659" s="18" t="str">
        <f t="shared" si="10"/>
        <v>LCseE-61</v>
      </c>
      <c r="B659" s="12" t="s">
        <v>583</v>
      </c>
      <c r="C659" s="1">
        <f>IF(ISBLANK(D659),_xlfn.AGGREGATE(2,5,C$594:C658),"")</f>
        <v>61</v>
      </c>
      <c r="D659" s="2"/>
      <c r="E659" s="3" t="s">
        <v>647</v>
      </c>
      <c r="F659" s="67" t="s">
        <v>19</v>
      </c>
      <c r="G659" s="4" t="s">
        <v>10</v>
      </c>
      <c r="H659" s="49"/>
    </row>
    <row r="660" spans="1:8" ht="28.5" x14ac:dyDescent="0.25">
      <c r="A660" s="18" t="str">
        <f t="shared" si="10"/>
        <v>LCseE-62</v>
      </c>
      <c r="B660" s="12" t="s">
        <v>583</v>
      </c>
      <c r="C660" s="1">
        <f>IF(ISBLANK(D660),_xlfn.AGGREGATE(2,5,C$594:C659),"")</f>
        <v>62</v>
      </c>
      <c r="D660" s="2"/>
      <c r="E660" s="3" t="s">
        <v>648</v>
      </c>
      <c r="F660" s="67" t="s">
        <v>7</v>
      </c>
      <c r="G660" s="4" t="s">
        <v>10</v>
      </c>
      <c r="H660" s="49"/>
    </row>
    <row r="661" spans="1:8" ht="28.5" x14ac:dyDescent="0.25">
      <c r="A661" s="18" t="str">
        <f t="shared" si="10"/>
        <v>LCseE-63</v>
      </c>
      <c r="B661" s="12" t="s">
        <v>583</v>
      </c>
      <c r="C661" s="1">
        <f>IF(ISBLANK(D661),_xlfn.AGGREGATE(2,5,C$594:C660),"")</f>
        <v>63</v>
      </c>
      <c r="D661" s="2"/>
      <c r="E661" s="3" t="s">
        <v>649</v>
      </c>
      <c r="F661" s="67" t="s">
        <v>7</v>
      </c>
      <c r="G661" s="4" t="s">
        <v>10</v>
      </c>
      <c r="H661" s="49"/>
    </row>
    <row r="662" spans="1:8" ht="28.5" x14ac:dyDescent="0.25">
      <c r="A662" s="18" t="str">
        <f t="shared" si="10"/>
        <v>LCseE-64</v>
      </c>
      <c r="B662" s="12" t="s">
        <v>583</v>
      </c>
      <c r="C662" s="1">
        <f>IF(ISBLANK(D662),_xlfn.AGGREGATE(2,5,C$594:C661),"")</f>
        <v>64</v>
      </c>
      <c r="D662" s="2"/>
      <c r="E662" s="3" t="s">
        <v>650</v>
      </c>
      <c r="F662" s="67" t="s">
        <v>19</v>
      </c>
      <c r="G662" s="4" t="s">
        <v>10</v>
      </c>
      <c r="H662" s="49"/>
    </row>
    <row r="663" spans="1:8" ht="28.5" x14ac:dyDescent="0.25">
      <c r="A663" s="18" t="str">
        <f t="shared" si="10"/>
        <v>LCseE-65</v>
      </c>
      <c r="B663" s="12" t="s">
        <v>583</v>
      </c>
      <c r="C663" s="1">
        <f>IF(ISBLANK(D663),_xlfn.AGGREGATE(2,5,C$594:C662),"")</f>
        <v>65</v>
      </c>
      <c r="D663" s="2"/>
      <c r="E663" s="3" t="s">
        <v>651</v>
      </c>
      <c r="F663" s="67" t="s">
        <v>7</v>
      </c>
      <c r="G663" s="4" t="s">
        <v>10</v>
      </c>
      <c r="H663" s="49"/>
    </row>
    <row r="664" spans="1:8" ht="28.5" x14ac:dyDescent="0.25">
      <c r="A664" s="18" t="str">
        <f t="shared" si="10"/>
        <v>LCseE-66</v>
      </c>
      <c r="B664" s="12" t="s">
        <v>583</v>
      </c>
      <c r="C664" s="1">
        <f>IF(ISBLANK(D664),_xlfn.AGGREGATE(2,5,C$594:C663),"")</f>
        <v>66</v>
      </c>
      <c r="D664" s="2"/>
      <c r="E664" s="3" t="s">
        <v>652</v>
      </c>
      <c r="F664" s="67" t="s">
        <v>7</v>
      </c>
      <c r="G664" s="4" t="s">
        <v>10</v>
      </c>
      <c r="H664" s="49"/>
    </row>
    <row r="665" spans="1:8" ht="28.5" x14ac:dyDescent="0.25">
      <c r="A665" s="18" t="str">
        <f t="shared" si="10"/>
        <v>LCseE-67</v>
      </c>
      <c r="B665" s="12" t="s">
        <v>583</v>
      </c>
      <c r="C665" s="1">
        <f>IF(ISBLANK(D665),_xlfn.AGGREGATE(2,5,C$594:C664),"")</f>
        <v>67</v>
      </c>
      <c r="D665" s="2"/>
      <c r="E665" s="3" t="s">
        <v>653</v>
      </c>
      <c r="F665" s="67" t="s">
        <v>7</v>
      </c>
      <c r="G665" s="4" t="s">
        <v>10</v>
      </c>
      <c r="H665" s="49"/>
    </row>
    <row r="666" spans="1:8" ht="28.5" x14ac:dyDescent="0.25">
      <c r="A666" s="18" t="str">
        <f t="shared" si="10"/>
        <v>LCseE-68</v>
      </c>
      <c r="B666" s="12" t="s">
        <v>583</v>
      </c>
      <c r="C666" s="1">
        <f>IF(ISBLANK(D666),_xlfn.AGGREGATE(2,5,C$594:C665),"")</f>
        <v>68</v>
      </c>
      <c r="D666" s="2"/>
      <c r="E666" s="5" t="s">
        <v>654</v>
      </c>
      <c r="F666" s="67" t="s">
        <v>7</v>
      </c>
      <c r="G666" s="4" t="s">
        <v>10</v>
      </c>
      <c r="H666" s="49"/>
    </row>
    <row r="667" spans="1:8" ht="28.5" x14ac:dyDescent="0.25">
      <c r="A667" s="18" t="str">
        <f t="shared" si="10"/>
        <v>LCseE-69</v>
      </c>
      <c r="B667" s="12" t="s">
        <v>583</v>
      </c>
      <c r="C667" s="1">
        <f>IF(ISBLANK(D667),_xlfn.AGGREGATE(2,5,C$594:C666),"")</f>
        <v>69</v>
      </c>
      <c r="D667" s="2"/>
      <c r="E667" s="5" t="s">
        <v>655</v>
      </c>
      <c r="F667" s="67" t="s">
        <v>19</v>
      </c>
      <c r="G667" s="4" t="s">
        <v>10</v>
      </c>
      <c r="H667" s="49"/>
    </row>
    <row r="668" spans="1:8" ht="28.5" x14ac:dyDescent="0.25">
      <c r="A668" s="18" t="str">
        <f t="shared" si="10"/>
        <v>LCseE-70</v>
      </c>
      <c r="B668" s="12" t="s">
        <v>583</v>
      </c>
      <c r="C668" s="1">
        <f>IF(ISBLANK(D668),_xlfn.AGGREGATE(2,5,C$594:C667),"")</f>
        <v>70</v>
      </c>
      <c r="D668" s="2"/>
      <c r="E668" s="5" t="s">
        <v>656</v>
      </c>
      <c r="F668" s="67" t="s">
        <v>19</v>
      </c>
      <c r="G668" s="4" t="s">
        <v>10</v>
      </c>
      <c r="H668" s="49"/>
    </row>
    <row r="669" spans="1:8" ht="57" x14ac:dyDescent="0.25">
      <c r="A669" s="18" t="str">
        <f t="shared" si="10"/>
        <v>LCseE-71</v>
      </c>
      <c r="B669" s="12" t="s">
        <v>583</v>
      </c>
      <c r="C669" s="1">
        <f>IF(ISBLANK(D669),_xlfn.AGGREGATE(2,5,C$594:C668),"")</f>
        <v>71</v>
      </c>
      <c r="D669" s="2"/>
      <c r="E669" s="21" t="s">
        <v>657</v>
      </c>
      <c r="F669" s="67" t="s">
        <v>7</v>
      </c>
      <c r="G669" s="4" t="s">
        <v>10</v>
      </c>
      <c r="H669" s="49"/>
    </row>
    <row r="670" spans="1:8" ht="28.5" x14ac:dyDescent="0.25">
      <c r="A670" s="18" t="str">
        <f t="shared" si="10"/>
        <v>LCseE-72</v>
      </c>
      <c r="B670" s="12" t="s">
        <v>583</v>
      </c>
      <c r="C670" s="1">
        <f>IF(ISBLANK(D670),_xlfn.AGGREGATE(2,5,C$594:C669),"")</f>
        <v>72</v>
      </c>
      <c r="D670" s="2"/>
      <c r="E670" s="5" t="s">
        <v>658</v>
      </c>
      <c r="F670" s="67" t="s">
        <v>7</v>
      </c>
      <c r="G670" s="4" t="s">
        <v>10</v>
      </c>
      <c r="H670" s="49"/>
    </row>
    <row r="671" spans="1:8" ht="28.5" x14ac:dyDescent="0.25">
      <c r="A671" s="18" t="str">
        <f t="shared" si="10"/>
        <v>LCseE-73</v>
      </c>
      <c r="B671" s="12" t="s">
        <v>583</v>
      </c>
      <c r="C671" s="1">
        <f>IF(ISBLANK(D671),_xlfn.AGGREGATE(2,5,C$594:C670),"")</f>
        <v>73</v>
      </c>
      <c r="D671" s="2"/>
      <c r="E671" s="5" t="s">
        <v>659</v>
      </c>
      <c r="F671" s="67" t="s">
        <v>7</v>
      </c>
      <c r="G671" s="4" t="s">
        <v>10</v>
      </c>
      <c r="H671" s="49"/>
    </row>
    <row r="672" spans="1:8" ht="28.5" x14ac:dyDescent="0.25">
      <c r="A672" s="18" t="str">
        <f t="shared" si="10"/>
        <v>LCseE-74</v>
      </c>
      <c r="B672" s="12" t="s">
        <v>583</v>
      </c>
      <c r="C672" s="1">
        <f>IF(ISBLANK(D672),_xlfn.AGGREGATE(2,5,C$594:C671),"")</f>
        <v>74</v>
      </c>
      <c r="D672" s="2"/>
      <c r="E672" s="5" t="s">
        <v>660</v>
      </c>
      <c r="F672" s="67" t="s">
        <v>7</v>
      </c>
      <c r="G672" s="4" t="s">
        <v>10</v>
      </c>
      <c r="H672" s="49"/>
    </row>
    <row r="673" spans="1:8" ht="28.5" x14ac:dyDescent="0.25">
      <c r="A673" s="18" t="str">
        <f t="shared" si="10"/>
        <v>LCseE-75</v>
      </c>
      <c r="B673" s="12" t="s">
        <v>583</v>
      </c>
      <c r="C673" s="1">
        <f>IF(ISBLANK(D673),_xlfn.AGGREGATE(2,5,C$594:C672),"")</f>
        <v>75</v>
      </c>
      <c r="D673" s="2"/>
      <c r="E673" s="3" t="s">
        <v>661</v>
      </c>
      <c r="F673" s="67" t="s">
        <v>7</v>
      </c>
      <c r="G673" s="4" t="s">
        <v>10</v>
      </c>
      <c r="H673" s="49"/>
    </row>
    <row r="674" spans="1:8" ht="28.5" x14ac:dyDescent="0.25">
      <c r="A674" s="18" t="str">
        <f t="shared" si="10"/>
        <v>LCseE-76</v>
      </c>
      <c r="B674" s="12" t="s">
        <v>583</v>
      </c>
      <c r="C674" s="1">
        <f>IF(ISBLANK(D674),_xlfn.AGGREGATE(2,5,C$594:C673),"")</f>
        <v>76</v>
      </c>
      <c r="D674" s="2"/>
      <c r="E674" s="5" t="s">
        <v>662</v>
      </c>
      <c r="F674" s="67" t="s">
        <v>7</v>
      </c>
      <c r="G674" s="4" t="s">
        <v>10</v>
      </c>
      <c r="H674" s="49"/>
    </row>
    <row r="675" spans="1:8" ht="42.75" x14ac:dyDescent="0.25">
      <c r="A675" s="18" t="str">
        <f t="shared" si="10"/>
        <v>LCseE-77</v>
      </c>
      <c r="B675" s="12" t="s">
        <v>583</v>
      </c>
      <c r="C675" s="1">
        <f>IF(ISBLANK(D675),_xlfn.AGGREGATE(2,5,C$594:C674),"")</f>
        <v>77</v>
      </c>
      <c r="D675" s="2"/>
      <c r="E675" s="3" t="s">
        <v>663</v>
      </c>
      <c r="F675" s="67" t="s">
        <v>19</v>
      </c>
      <c r="G675" s="4" t="s">
        <v>10</v>
      </c>
      <c r="H675" s="49"/>
    </row>
    <row r="676" spans="1:8" ht="28.5" x14ac:dyDescent="0.25">
      <c r="A676" s="18" t="str">
        <f t="shared" si="10"/>
        <v>LCseE-78</v>
      </c>
      <c r="B676" s="12" t="s">
        <v>583</v>
      </c>
      <c r="C676" s="1">
        <f>IF(ISBLANK(D676),_xlfn.AGGREGATE(2,5,C$594:C675),"")</f>
        <v>78</v>
      </c>
      <c r="D676" s="2"/>
      <c r="E676" s="3" t="s">
        <v>664</v>
      </c>
      <c r="F676" s="67" t="s">
        <v>7</v>
      </c>
      <c r="G676" s="4" t="s">
        <v>10</v>
      </c>
      <c r="H676" s="49"/>
    </row>
    <row r="677" spans="1:8" ht="28.5" x14ac:dyDescent="0.25">
      <c r="A677" s="18" t="str">
        <f t="shared" si="10"/>
        <v>LCseE-79</v>
      </c>
      <c r="B677" s="12" t="s">
        <v>583</v>
      </c>
      <c r="C677" s="1">
        <f>IF(ISBLANK(D677),_xlfn.AGGREGATE(2,5,C$594:C676),"")</f>
        <v>79</v>
      </c>
      <c r="D677" s="2"/>
      <c r="E677" s="3" t="s">
        <v>665</v>
      </c>
      <c r="F677" s="67" t="s">
        <v>7</v>
      </c>
      <c r="G677" s="4" t="s">
        <v>10</v>
      </c>
      <c r="H677" s="49"/>
    </row>
    <row r="678" spans="1:8" ht="42.75" x14ac:dyDescent="0.25">
      <c r="A678" s="18" t="str">
        <f t="shared" si="10"/>
        <v>LCseE-80</v>
      </c>
      <c r="B678" s="12" t="s">
        <v>583</v>
      </c>
      <c r="C678" s="1">
        <f>IF(ISBLANK(D678),_xlfn.AGGREGATE(2,5,C$594:C677),"")</f>
        <v>80</v>
      </c>
      <c r="D678" s="2"/>
      <c r="E678" s="3" t="s">
        <v>666</v>
      </c>
      <c r="F678" s="67" t="s">
        <v>7</v>
      </c>
      <c r="G678" s="4" t="s">
        <v>10</v>
      </c>
      <c r="H678" s="49"/>
    </row>
    <row r="679" spans="1:8" ht="42.75" x14ac:dyDescent="0.25">
      <c r="A679" s="18" t="str">
        <f t="shared" si="10"/>
        <v>LCseE-81</v>
      </c>
      <c r="B679" s="12" t="s">
        <v>583</v>
      </c>
      <c r="C679" s="1">
        <f>IF(ISBLANK(D679),_xlfn.AGGREGATE(2,5,C$594:C678),"")</f>
        <v>81</v>
      </c>
      <c r="D679" s="2"/>
      <c r="E679" s="3" t="s">
        <v>667</v>
      </c>
      <c r="F679" s="67" t="s">
        <v>7</v>
      </c>
      <c r="G679" s="4" t="s">
        <v>10</v>
      </c>
      <c r="H679" s="53"/>
    </row>
    <row r="680" spans="1:8" ht="28.5" x14ac:dyDescent="0.2">
      <c r="A680" s="154" t="str">
        <f t="shared" si="10"/>
        <v>LCseE-82</v>
      </c>
      <c r="B680" s="102" t="s">
        <v>583</v>
      </c>
      <c r="C680" s="103">
        <f>IF(ISBLANK(D680),_xlfn.AGGREGATE(2,5,C$594:C679),"")</f>
        <v>82</v>
      </c>
      <c r="D680" s="104"/>
      <c r="E680" s="186" t="s">
        <v>668</v>
      </c>
      <c r="F680" s="150" t="s">
        <v>7</v>
      </c>
      <c r="G680" s="105" t="s">
        <v>10</v>
      </c>
      <c r="H680" s="270"/>
    </row>
    <row r="681" spans="1:8" ht="18" x14ac:dyDescent="0.2">
      <c r="A681" s="248" t="str">
        <f t="shared" si="10"/>
        <v/>
      </c>
      <c r="B681" s="196" t="s">
        <v>669</v>
      </c>
      <c r="C681" s="185" t="str">
        <f>IF(ISBLANK(D681),_xlfn.AGGREGATE(2,5,C$594:C680),"")</f>
        <v/>
      </c>
      <c r="D681" s="197" t="s">
        <v>2</v>
      </c>
      <c r="E681" s="271" t="s">
        <v>670</v>
      </c>
      <c r="F681" s="199"/>
      <c r="G681" s="200"/>
      <c r="H681" s="249"/>
    </row>
    <row r="682" spans="1:8" ht="28.5" x14ac:dyDescent="0.25">
      <c r="A682" s="173" t="str">
        <f t="shared" si="10"/>
        <v>LCseM-1</v>
      </c>
      <c r="B682" s="107" t="s">
        <v>669</v>
      </c>
      <c r="C682" s="108">
        <f>IF(ISBLANK(D682),_xlfn.AGGREGATE(2,5,C$680:C681),"")</f>
        <v>1</v>
      </c>
      <c r="D682" s="109"/>
      <c r="E682" s="110" t="s">
        <v>671</v>
      </c>
      <c r="F682" s="111" t="s">
        <v>7</v>
      </c>
      <c r="G682" s="112" t="s">
        <v>10</v>
      </c>
      <c r="H682" s="113"/>
    </row>
    <row r="683" spans="1:8" ht="28.5" x14ac:dyDescent="0.25">
      <c r="A683" s="18" t="str">
        <f t="shared" si="10"/>
        <v>LCseM-2</v>
      </c>
      <c r="B683" s="12" t="s">
        <v>669</v>
      </c>
      <c r="C683" s="1">
        <f>IF(ISBLANK(D683),_xlfn.AGGREGATE(2,5,C$680:C682),"")</f>
        <v>2</v>
      </c>
      <c r="D683" s="2"/>
      <c r="E683" s="3" t="s">
        <v>672</v>
      </c>
      <c r="F683" s="67" t="s">
        <v>7</v>
      </c>
      <c r="G683" s="4" t="s">
        <v>10</v>
      </c>
      <c r="H683" s="49"/>
    </row>
    <row r="684" spans="1:8" ht="28.5" x14ac:dyDescent="0.25">
      <c r="A684" s="18" t="str">
        <f t="shared" si="10"/>
        <v>LCseM-3</v>
      </c>
      <c r="B684" s="12" t="s">
        <v>669</v>
      </c>
      <c r="C684" s="1">
        <f>IF(ISBLANK(D684),_xlfn.AGGREGATE(2,5,C$680:C683),"")</f>
        <v>3</v>
      </c>
      <c r="D684" s="2"/>
      <c r="E684" s="3" t="s">
        <v>673</v>
      </c>
      <c r="F684" s="67" t="s">
        <v>7</v>
      </c>
      <c r="G684" s="4" t="s">
        <v>10</v>
      </c>
      <c r="H684" s="49"/>
    </row>
    <row r="685" spans="1:8" ht="28.5" x14ac:dyDescent="0.25">
      <c r="A685" s="18" t="str">
        <f t="shared" si="10"/>
        <v>LCseM-4</v>
      </c>
      <c r="B685" s="12" t="s">
        <v>669</v>
      </c>
      <c r="C685" s="1">
        <f>IF(ISBLANK(D685),_xlfn.AGGREGATE(2,5,C$680:C684),"")</f>
        <v>4</v>
      </c>
      <c r="D685" s="2"/>
      <c r="E685" s="3" t="s">
        <v>674</v>
      </c>
      <c r="F685" s="67" t="s">
        <v>7</v>
      </c>
      <c r="G685" s="4" t="s">
        <v>10</v>
      </c>
      <c r="H685" s="49"/>
    </row>
    <row r="686" spans="1:8" ht="15.75" customHeight="1" x14ac:dyDescent="0.2">
      <c r="A686" s="262" t="str">
        <f t="shared" si="10"/>
        <v/>
      </c>
      <c r="B686" s="181"/>
      <c r="C686" s="185" t="str">
        <f>IF(ISBLANK(D686),_xlfn.AGGREGATE(2,5,C$680:C685),"")</f>
        <v/>
      </c>
      <c r="D686" s="182" t="s">
        <v>2</v>
      </c>
      <c r="E686" s="263" t="s">
        <v>675</v>
      </c>
      <c r="F686" s="72"/>
      <c r="G686" s="92"/>
      <c r="H686" s="260"/>
    </row>
    <row r="687" spans="1:8" ht="28.5" x14ac:dyDescent="0.25">
      <c r="A687" s="18" t="str">
        <f t="shared" si="10"/>
        <v>LCseM-5</v>
      </c>
      <c r="B687" s="12" t="s">
        <v>669</v>
      </c>
      <c r="C687" s="1">
        <f>IF(ISBLANK(D687),_xlfn.AGGREGATE(2,5,C$680:C686),"")</f>
        <v>5</v>
      </c>
      <c r="D687" s="2"/>
      <c r="E687" s="3" t="s">
        <v>676</v>
      </c>
      <c r="F687" s="67" t="s">
        <v>7</v>
      </c>
      <c r="G687" s="4" t="s">
        <v>10</v>
      </c>
      <c r="H687" s="49"/>
    </row>
    <row r="688" spans="1:8" ht="28.5" x14ac:dyDescent="0.25">
      <c r="A688" s="18" t="str">
        <f t="shared" si="10"/>
        <v>LCseM-6</v>
      </c>
      <c r="B688" s="12" t="s">
        <v>669</v>
      </c>
      <c r="C688" s="1">
        <f>IF(ISBLANK(D688),_xlfn.AGGREGATE(2,5,C$680:C687),"")</f>
        <v>6</v>
      </c>
      <c r="D688" s="2"/>
      <c r="E688" s="3" t="s">
        <v>677</v>
      </c>
      <c r="F688" s="67" t="s">
        <v>7</v>
      </c>
      <c r="G688" s="4" t="s">
        <v>10</v>
      </c>
      <c r="H688" s="49"/>
    </row>
    <row r="689" spans="1:8" ht="28.5" x14ac:dyDescent="0.25">
      <c r="A689" s="18" t="str">
        <f t="shared" si="10"/>
        <v>LCseM-7</v>
      </c>
      <c r="B689" s="12" t="s">
        <v>669</v>
      </c>
      <c r="C689" s="1">
        <f>IF(ISBLANK(D689),_xlfn.AGGREGATE(2,5,C$680:C688),"")</f>
        <v>7</v>
      </c>
      <c r="D689" s="2"/>
      <c r="E689" s="3" t="s">
        <v>678</v>
      </c>
      <c r="F689" s="67" t="s">
        <v>7</v>
      </c>
      <c r="G689" s="4" t="s">
        <v>10</v>
      </c>
      <c r="H689" s="49"/>
    </row>
    <row r="690" spans="1:8" ht="28.5" x14ac:dyDescent="0.25">
      <c r="A690" s="18" t="str">
        <f t="shared" si="10"/>
        <v>LCseM-8</v>
      </c>
      <c r="B690" s="12" t="s">
        <v>669</v>
      </c>
      <c r="C690" s="1">
        <f>IF(ISBLANK(D690),_xlfn.AGGREGATE(2,5,C$680:C689),"")</f>
        <v>8</v>
      </c>
      <c r="D690" s="2"/>
      <c r="E690" s="3" t="s">
        <v>679</v>
      </c>
      <c r="F690" s="67" t="s">
        <v>7</v>
      </c>
      <c r="G690" s="4" t="s">
        <v>10</v>
      </c>
      <c r="H690" s="49"/>
    </row>
    <row r="691" spans="1:8" ht="28.5" x14ac:dyDescent="0.25">
      <c r="A691" s="18" t="str">
        <f t="shared" si="10"/>
        <v>LCseM-9</v>
      </c>
      <c r="B691" s="12" t="s">
        <v>669</v>
      </c>
      <c r="C691" s="1">
        <f>IF(ISBLANK(D691),_xlfn.AGGREGATE(2,5,C$680:C690),"")</f>
        <v>9</v>
      </c>
      <c r="D691" s="2"/>
      <c r="E691" s="3" t="s">
        <v>680</v>
      </c>
      <c r="F691" s="67" t="s">
        <v>7</v>
      </c>
      <c r="G691" s="4" t="s">
        <v>10</v>
      </c>
      <c r="H691" s="49"/>
    </row>
    <row r="692" spans="1:8" ht="28.5" x14ac:dyDescent="0.25">
      <c r="A692" s="18" t="str">
        <f t="shared" si="10"/>
        <v>LCseM-10</v>
      </c>
      <c r="B692" s="12" t="s">
        <v>669</v>
      </c>
      <c r="C692" s="1">
        <f>IF(ISBLANK(D692),_xlfn.AGGREGATE(2,5,C$680:C691),"")</f>
        <v>10</v>
      </c>
      <c r="D692" s="2"/>
      <c r="E692" s="3" t="s">
        <v>681</v>
      </c>
      <c r="F692" s="67" t="s">
        <v>7</v>
      </c>
      <c r="G692" s="4" t="s">
        <v>10</v>
      </c>
      <c r="H692" s="49"/>
    </row>
    <row r="693" spans="1:8" ht="28.5" x14ac:dyDescent="0.25">
      <c r="A693" s="18" t="str">
        <f t="shared" si="10"/>
        <v>LCseM-11</v>
      </c>
      <c r="B693" s="12" t="s">
        <v>669</v>
      </c>
      <c r="C693" s="1">
        <f>IF(ISBLANK(D693),_xlfn.AGGREGATE(2,5,C$680:C692),"")</f>
        <v>11</v>
      </c>
      <c r="D693" s="2"/>
      <c r="E693" s="3" t="s">
        <v>682</v>
      </c>
      <c r="F693" s="67" t="s">
        <v>7</v>
      </c>
      <c r="G693" s="4" t="s">
        <v>10</v>
      </c>
      <c r="H693" s="49"/>
    </row>
    <row r="694" spans="1:8" ht="28.5" x14ac:dyDescent="0.25">
      <c r="A694" s="18" t="str">
        <f t="shared" si="10"/>
        <v>LCseM-12</v>
      </c>
      <c r="B694" s="12" t="s">
        <v>669</v>
      </c>
      <c r="C694" s="1">
        <f>IF(ISBLANK(D694),_xlfn.AGGREGATE(2,5,C$680:C693),"")</f>
        <v>12</v>
      </c>
      <c r="D694" s="2"/>
      <c r="E694" s="3" t="s">
        <v>683</v>
      </c>
      <c r="F694" s="67" t="s">
        <v>19</v>
      </c>
      <c r="G694" s="4" t="s">
        <v>10</v>
      </c>
      <c r="H694" s="49"/>
    </row>
    <row r="695" spans="1:8" ht="28.5" x14ac:dyDescent="0.25">
      <c r="A695" s="18" t="str">
        <f t="shared" si="10"/>
        <v>LCseM-13</v>
      </c>
      <c r="B695" s="12" t="s">
        <v>669</v>
      </c>
      <c r="C695" s="1">
        <f>IF(ISBLANK(D695),_xlfn.AGGREGATE(2,5,C$680:C694),"")</f>
        <v>13</v>
      </c>
      <c r="D695" s="2"/>
      <c r="E695" s="3" t="s">
        <v>684</v>
      </c>
      <c r="F695" s="67" t="s">
        <v>19</v>
      </c>
      <c r="G695" s="4" t="s">
        <v>10</v>
      </c>
      <c r="H695" s="49"/>
    </row>
    <row r="696" spans="1:8" ht="15.75" customHeight="1" x14ac:dyDescent="0.2">
      <c r="A696" s="262" t="str">
        <f t="shared" si="10"/>
        <v/>
      </c>
      <c r="B696" s="181"/>
      <c r="C696" s="185" t="str">
        <f>IF(ISBLANK(D696),_xlfn.AGGREGATE(2,5,C$680:C695),"")</f>
        <v/>
      </c>
      <c r="D696" s="182" t="s">
        <v>2</v>
      </c>
      <c r="E696" s="263" t="s">
        <v>685</v>
      </c>
      <c r="F696" s="72"/>
      <c r="G696" s="92"/>
      <c r="H696" s="260"/>
    </row>
    <row r="697" spans="1:8" ht="28.5" x14ac:dyDescent="0.25">
      <c r="A697" s="18" t="str">
        <f t="shared" si="10"/>
        <v>LCseM-14</v>
      </c>
      <c r="B697" s="12" t="s">
        <v>669</v>
      </c>
      <c r="C697" s="1">
        <f>IF(ISBLANK(D697),_xlfn.AGGREGATE(2,5,C$680:C696),"")</f>
        <v>14</v>
      </c>
      <c r="D697" s="2"/>
      <c r="E697" s="11" t="s">
        <v>686</v>
      </c>
      <c r="F697" s="67" t="s">
        <v>7</v>
      </c>
      <c r="G697" s="4" t="s">
        <v>10</v>
      </c>
      <c r="H697" s="49"/>
    </row>
    <row r="698" spans="1:8" ht="28.5" x14ac:dyDescent="0.25">
      <c r="A698" s="18" t="str">
        <f t="shared" si="10"/>
        <v>LCseM-15</v>
      </c>
      <c r="B698" s="12" t="s">
        <v>669</v>
      </c>
      <c r="C698" s="1">
        <f>IF(ISBLANK(D698),_xlfn.AGGREGATE(2,5,C$680:C697),"")</f>
        <v>15</v>
      </c>
      <c r="D698" s="2"/>
      <c r="E698" s="11" t="s">
        <v>687</v>
      </c>
      <c r="F698" s="67" t="s">
        <v>19</v>
      </c>
      <c r="G698" s="4" t="s">
        <v>10</v>
      </c>
      <c r="H698" s="49"/>
    </row>
    <row r="699" spans="1:8" ht="28.5" x14ac:dyDescent="0.25">
      <c r="A699" s="18" t="str">
        <f t="shared" si="10"/>
        <v>LCseM-16</v>
      </c>
      <c r="B699" s="12" t="s">
        <v>669</v>
      </c>
      <c r="C699" s="1">
        <f>IF(ISBLANK(D699),_xlfn.AGGREGATE(2,5,C$680:C698),"")</f>
        <v>16</v>
      </c>
      <c r="D699" s="2"/>
      <c r="E699" s="11" t="s">
        <v>688</v>
      </c>
      <c r="F699" s="67" t="s">
        <v>19</v>
      </c>
      <c r="G699" s="4" t="s">
        <v>10</v>
      </c>
      <c r="H699" s="49"/>
    </row>
    <row r="700" spans="1:8" ht="28.5" x14ac:dyDescent="0.25">
      <c r="A700" s="18" t="str">
        <f t="shared" si="10"/>
        <v>LCseM-17</v>
      </c>
      <c r="B700" s="12" t="s">
        <v>669</v>
      </c>
      <c r="C700" s="1">
        <f>IF(ISBLANK(D700),_xlfn.AGGREGATE(2,5,C$680:C699),"")</f>
        <v>17</v>
      </c>
      <c r="D700" s="2"/>
      <c r="E700" s="11" t="s">
        <v>689</v>
      </c>
      <c r="F700" s="67" t="s">
        <v>19</v>
      </c>
      <c r="G700" s="4" t="s">
        <v>10</v>
      </c>
      <c r="H700" s="49"/>
    </row>
    <row r="701" spans="1:8" ht="28.5" x14ac:dyDescent="0.25">
      <c r="A701" s="18" t="str">
        <f t="shared" ref="A701:A764" si="11">IF(ISBLANK(D701),B701&amp;"-"&amp;C701,"")</f>
        <v>LCseM-18</v>
      </c>
      <c r="B701" s="12" t="s">
        <v>669</v>
      </c>
      <c r="C701" s="1">
        <f>IF(ISBLANK(D701),_xlfn.AGGREGATE(2,5,C$680:C700),"")</f>
        <v>18</v>
      </c>
      <c r="D701" s="2"/>
      <c r="E701" s="11" t="s">
        <v>690</v>
      </c>
      <c r="F701" s="67" t="s">
        <v>7</v>
      </c>
      <c r="G701" s="4" t="s">
        <v>10</v>
      </c>
      <c r="H701" s="49"/>
    </row>
    <row r="702" spans="1:8" ht="28.5" x14ac:dyDescent="0.25">
      <c r="A702" s="18" t="str">
        <f t="shared" si="11"/>
        <v>LCseM-19</v>
      </c>
      <c r="B702" s="12" t="s">
        <v>669</v>
      </c>
      <c r="C702" s="1">
        <f>IF(ISBLANK(D702),_xlfn.AGGREGATE(2,5,C$680:C701),"")</f>
        <v>19</v>
      </c>
      <c r="D702" s="2"/>
      <c r="E702" s="11" t="s">
        <v>544</v>
      </c>
      <c r="F702" s="67" t="s">
        <v>7</v>
      </c>
      <c r="G702" s="4" t="s">
        <v>10</v>
      </c>
      <c r="H702" s="49"/>
    </row>
    <row r="703" spans="1:8" ht="28.5" x14ac:dyDescent="0.25">
      <c r="A703" s="18" t="str">
        <f t="shared" si="11"/>
        <v>LCseM-20</v>
      </c>
      <c r="B703" s="12" t="s">
        <v>669</v>
      </c>
      <c r="C703" s="1">
        <f>IF(ISBLANK(D703),_xlfn.AGGREGATE(2,5,C$680:C702),"")</f>
        <v>20</v>
      </c>
      <c r="D703" s="2"/>
      <c r="E703" s="11" t="s">
        <v>545</v>
      </c>
      <c r="F703" s="67" t="s">
        <v>7</v>
      </c>
      <c r="G703" s="4" t="s">
        <v>10</v>
      </c>
      <c r="H703" s="49"/>
    </row>
    <row r="704" spans="1:8" ht="28.5" x14ac:dyDescent="0.25">
      <c r="A704" s="18" t="str">
        <f t="shared" si="11"/>
        <v>LCseM-21</v>
      </c>
      <c r="B704" s="12" t="s">
        <v>669</v>
      </c>
      <c r="C704" s="1">
        <f>IF(ISBLANK(D704),_xlfn.AGGREGATE(2,5,C$680:C703),"")</f>
        <v>21</v>
      </c>
      <c r="D704" s="2"/>
      <c r="E704" s="3" t="s">
        <v>691</v>
      </c>
      <c r="F704" s="67" t="s">
        <v>7</v>
      </c>
      <c r="G704" s="4" t="s">
        <v>10</v>
      </c>
      <c r="H704" s="49"/>
    </row>
    <row r="705" spans="1:8" ht="28.5" x14ac:dyDescent="0.25">
      <c r="A705" s="18" t="str">
        <f t="shared" si="11"/>
        <v>LCseM-22</v>
      </c>
      <c r="B705" s="12" t="s">
        <v>669</v>
      </c>
      <c r="C705" s="1">
        <f>IF(ISBLANK(D705),_xlfn.AGGREGATE(2,5,C$680:C704),"")</f>
        <v>22</v>
      </c>
      <c r="D705" s="2"/>
      <c r="E705" s="3" t="s">
        <v>692</v>
      </c>
      <c r="F705" s="67" t="s">
        <v>7</v>
      </c>
      <c r="G705" s="4" t="s">
        <v>10</v>
      </c>
      <c r="H705" s="49"/>
    </row>
    <row r="706" spans="1:8" ht="28.5" x14ac:dyDescent="0.25">
      <c r="A706" s="18" t="str">
        <f t="shared" si="11"/>
        <v>LCseM-23</v>
      </c>
      <c r="B706" s="12" t="s">
        <v>669</v>
      </c>
      <c r="C706" s="1">
        <f>IF(ISBLANK(D706),_xlfn.AGGREGATE(2,5,C$680:C705),"")</f>
        <v>23</v>
      </c>
      <c r="D706" s="2"/>
      <c r="E706" s="3" t="s">
        <v>693</v>
      </c>
      <c r="F706" s="67" t="s">
        <v>7</v>
      </c>
      <c r="G706" s="4" t="s">
        <v>10</v>
      </c>
      <c r="H706" s="49"/>
    </row>
    <row r="707" spans="1:8" ht="28.5" x14ac:dyDescent="0.25">
      <c r="A707" s="18" t="str">
        <f t="shared" si="11"/>
        <v>LCseM-24</v>
      </c>
      <c r="B707" s="12" t="s">
        <v>669</v>
      </c>
      <c r="C707" s="1">
        <f>IF(ISBLANK(D707),_xlfn.AGGREGATE(2,5,C$680:C706),"")</f>
        <v>24</v>
      </c>
      <c r="D707" s="2"/>
      <c r="E707" s="3" t="s">
        <v>694</v>
      </c>
      <c r="F707" s="67" t="s">
        <v>7</v>
      </c>
      <c r="G707" s="4" t="s">
        <v>10</v>
      </c>
      <c r="H707" s="49"/>
    </row>
    <row r="708" spans="1:8" ht="28.5" x14ac:dyDescent="0.25">
      <c r="A708" s="18" t="str">
        <f t="shared" si="11"/>
        <v>LCseM-25</v>
      </c>
      <c r="B708" s="12" t="s">
        <v>669</v>
      </c>
      <c r="C708" s="1">
        <f>IF(ISBLANK(D708),_xlfn.AGGREGATE(2,5,C$680:C707),"")</f>
        <v>25</v>
      </c>
      <c r="D708" s="2"/>
      <c r="E708" s="3" t="s">
        <v>695</v>
      </c>
      <c r="F708" s="67" t="s">
        <v>7</v>
      </c>
      <c r="G708" s="4" t="s">
        <v>10</v>
      </c>
      <c r="H708" s="49"/>
    </row>
    <row r="709" spans="1:8" ht="28.5" x14ac:dyDescent="0.25">
      <c r="A709" s="18" t="str">
        <f t="shared" si="11"/>
        <v>LCseM-26</v>
      </c>
      <c r="B709" s="12" t="s">
        <v>669</v>
      </c>
      <c r="C709" s="1">
        <f>IF(ISBLANK(D709),_xlfn.AGGREGATE(2,5,C$680:C708),"")</f>
        <v>26</v>
      </c>
      <c r="D709" s="2"/>
      <c r="E709" s="3" t="s">
        <v>696</v>
      </c>
      <c r="F709" s="67" t="s">
        <v>7</v>
      </c>
      <c r="G709" s="4" t="s">
        <v>10</v>
      </c>
      <c r="H709" s="49"/>
    </row>
    <row r="710" spans="1:8" ht="28.5" x14ac:dyDescent="0.25">
      <c r="A710" s="18" t="str">
        <f t="shared" si="11"/>
        <v>LCseM-27</v>
      </c>
      <c r="B710" s="12" t="s">
        <v>669</v>
      </c>
      <c r="C710" s="1">
        <f>IF(ISBLANK(D710),_xlfn.AGGREGATE(2,5,C$680:C709),"")</f>
        <v>27</v>
      </c>
      <c r="D710" s="2"/>
      <c r="E710" s="3" t="s">
        <v>697</v>
      </c>
      <c r="F710" s="67" t="s">
        <v>7</v>
      </c>
      <c r="G710" s="4" t="s">
        <v>10</v>
      </c>
      <c r="H710" s="49"/>
    </row>
    <row r="711" spans="1:8" ht="15.75" customHeight="1" x14ac:dyDescent="0.2">
      <c r="A711" s="262" t="str">
        <f t="shared" si="11"/>
        <v/>
      </c>
      <c r="B711" s="181"/>
      <c r="C711" s="185" t="str">
        <f>IF(ISBLANK(D711),_xlfn.AGGREGATE(2,5,C$680:C710),"")</f>
        <v/>
      </c>
      <c r="D711" s="182" t="s">
        <v>2</v>
      </c>
      <c r="E711" s="263" t="s">
        <v>698</v>
      </c>
      <c r="F711" s="72"/>
      <c r="G711" s="92"/>
      <c r="H711" s="260"/>
    </row>
    <row r="712" spans="1:8" ht="28.5" x14ac:dyDescent="0.25">
      <c r="A712" s="18" t="str">
        <f t="shared" si="11"/>
        <v>LCseM-28</v>
      </c>
      <c r="B712" s="12" t="s">
        <v>669</v>
      </c>
      <c r="C712" s="1">
        <f>IF(ISBLANK(D712),_xlfn.AGGREGATE(2,5,C$680:C711),"")</f>
        <v>28</v>
      </c>
      <c r="D712" s="2"/>
      <c r="E712" s="11" t="s">
        <v>699</v>
      </c>
      <c r="F712" s="67" t="s">
        <v>7</v>
      </c>
      <c r="G712" s="4" t="s">
        <v>10</v>
      </c>
      <c r="H712" s="49"/>
    </row>
    <row r="713" spans="1:8" ht="28.5" x14ac:dyDescent="0.25">
      <c r="A713" s="18" t="str">
        <f t="shared" si="11"/>
        <v>LCseM-29</v>
      </c>
      <c r="B713" s="12" t="s">
        <v>669</v>
      </c>
      <c r="C713" s="1">
        <f>IF(ISBLANK(D713),_xlfn.AGGREGATE(2,5,C$680:C712),"")</f>
        <v>29</v>
      </c>
      <c r="D713" s="2"/>
      <c r="E713" s="11" t="s">
        <v>700</v>
      </c>
      <c r="F713" s="67" t="s">
        <v>19</v>
      </c>
      <c r="G713" s="4" t="s">
        <v>10</v>
      </c>
      <c r="H713" s="49"/>
    </row>
    <row r="714" spans="1:8" ht="28.5" x14ac:dyDescent="0.25">
      <c r="A714" s="18" t="str">
        <f t="shared" si="11"/>
        <v>LCseM-30</v>
      </c>
      <c r="B714" s="12" t="s">
        <v>669</v>
      </c>
      <c r="C714" s="1">
        <f>IF(ISBLANK(D714),_xlfn.AGGREGATE(2,5,C$680:C713),"")</f>
        <v>30</v>
      </c>
      <c r="D714" s="2"/>
      <c r="E714" s="11" t="s">
        <v>701</v>
      </c>
      <c r="F714" s="67" t="s">
        <v>19</v>
      </c>
      <c r="G714" s="4" t="s">
        <v>10</v>
      </c>
      <c r="H714" s="49"/>
    </row>
    <row r="715" spans="1:8" ht="28.5" x14ac:dyDescent="0.25">
      <c r="A715" s="18" t="str">
        <f t="shared" si="11"/>
        <v>LCseM-31</v>
      </c>
      <c r="B715" s="12" t="s">
        <v>669</v>
      </c>
      <c r="C715" s="1">
        <f>IF(ISBLANK(D715),_xlfn.AGGREGATE(2,5,C$680:C714),"")</f>
        <v>31</v>
      </c>
      <c r="D715" s="2"/>
      <c r="E715" s="11" t="s">
        <v>687</v>
      </c>
      <c r="F715" s="67" t="s">
        <v>7</v>
      </c>
      <c r="G715" s="4" t="s">
        <v>10</v>
      </c>
      <c r="H715" s="49"/>
    </row>
    <row r="716" spans="1:8" ht="28.5" x14ac:dyDescent="0.25">
      <c r="A716" s="18" t="str">
        <f t="shared" si="11"/>
        <v>LCseM-32</v>
      </c>
      <c r="B716" s="12" t="s">
        <v>669</v>
      </c>
      <c r="C716" s="1">
        <f>IF(ISBLANK(D716),_xlfn.AGGREGATE(2,5,C$680:C715),"")</f>
        <v>32</v>
      </c>
      <c r="D716" s="2"/>
      <c r="E716" s="11" t="s">
        <v>702</v>
      </c>
      <c r="F716" s="67" t="s">
        <v>19</v>
      </c>
      <c r="G716" s="4" t="s">
        <v>10</v>
      </c>
      <c r="H716" s="49"/>
    </row>
    <row r="717" spans="1:8" ht="28.5" x14ac:dyDescent="0.25">
      <c r="A717" s="18" t="str">
        <f t="shared" si="11"/>
        <v>LCseM-33</v>
      </c>
      <c r="B717" s="12" t="s">
        <v>669</v>
      </c>
      <c r="C717" s="1">
        <f>IF(ISBLANK(D717),_xlfn.AGGREGATE(2,5,C$680:C716),"")</f>
        <v>33</v>
      </c>
      <c r="D717" s="2"/>
      <c r="E717" s="11" t="s">
        <v>544</v>
      </c>
      <c r="F717" s="67" t="s">
        <v>7</v>
      </c>
      <c r="G717" s="4" t="s">
        <v>10</v>
      </c>
      <c r="H717" s="49"/>
    </row>
    <row r="718" spans="1:8" ht="28.5" x14ac:dyDescent="0.25">
      <c r="A718" s="18" t="str">
        <f t="shared" si="11"/>
        <v>LCseM-34</v>
      </c>
      <c r="B718" s="12" t="s">
        <v>669</v>
      </c>
      <c r="C718" s="1">
        <f>IF(ISBLANK(D718),_xlfn.AGGREGATE(2,5,C$680:C717),"")</f>
        <v>34</v>
      </c>
      <c r="D718" s="2"/>
      <c r="E718" s="11" t="s">
        <v>703</v>
      </c>
      <c r="F718" s="67" t="s">
        <v>7</v>
      </c>
      <c r="G718" s="4" t="s">
        <v>10</v>
      </c>
      <c r="H718" s="49"/>
    </row>
    <row r="719" spans="1:8" ht="28.5" x14ac:dyDescent="0.25">
      <c r="A719" s="18" t="str">
        <f t="shared" si="11"/>
        <v>LCseM-35</v>
      </c>
      <c r="B719" s="12" t="s">
        <v>669</v>
      </c>
      <c r="C719" s="1">
        <f>IF(ISBLANK(D719),_xlfn.AGGREGATE(2,5,C$680:C718),"")</f>
        <v>35</v>
      </c>
      <c r="D719" s="2"/>
      <c r="E719" s="3" t="s">
        <v>704</v>
      </c>
      <c r="F719" s="67" t="s">
        <v>7</v>
      </c>
      <c r="G719" s="4" t="s">
        <v>10</v>
      </c>
      <c r="H719" s="49"/>
    </row>
    <row r="720" spans="1:8" ht="28.5" x14ac:dyDescent="0.25">
      <c r="A720" s="18" t="str">
        <f t="shared" si="11"/>
        <v>LCseM-36</v>
      </c>
      <c r="B720" s="12" t="s">
        <v>669</v>
      </c>
      <c r="C720" s="1">
        <f>IF(ISBLANK(D720),_xlfn.AGGREGATE(2,5,C$680:C719),"")</f>
        <v>36</v>
      </c>
      <c r="D720" s="2"/>
      <c r="E720" s="3" t="s">
        <v>705</v>
      </c>
      <c r="F720" s="67" t="s">
        <v>7</v>
      </c>
      <c r="G720" s="4" t="s">
        <v>10</v>
      </c>
      <c r="H720" s="49"/>
    </row>
    <row r="721" spans="1:8" ht="28.5" x14ac:dyDescent="0.25">
      <c r="A721" s="18" t="str">
        <f t="shared" si="11"/>
        <v>LCseM-37</v>
      </c>
      <c r="B721" s="12" t="s">
        <v>669</v>
      </c>
      <c r="C721" s="1">
        <f>IF(ISBLANK(D721),_xlfn.AGGREGATE(2,5,C$680:C720),"")</f>
        <v>37</v>
      </c>
      <c r="D721" s="2"/>
      <c r="E721" s="3" t="s">
        <v>706</v>
      </c>
      <c r="F721" s="67" t="s">
        <v>19</v>
      </c>
      <c r="G721" s="4" t="s">
        <v>10</v>
      </c>
      <c r="H721" s="49"/>
    </row>
    <row r="722" spans="1:8" ht="15.75" customHeight="1" x14ac:dyDescent="0.2">
      <c r="A722" s="262" t="str">
        <f t="shared" si="11"/>
        <v/>
      </c>
      <c r="B722" s="181"/>
      <c r="C722" s="185" t="str">
        <f>IF(ISBLANK(D722),_xlfn.AGGREGATE(2,5,C$680:C721),"")</f>
        <v/>
      </c>
      <c r="D722" s="182" t="s">
        <v>2</v>
      </c>
      <c r="E722" s="263" t="s">
        <v>707</v>
      </c>
      <c r="F722" s="72"/>
      <c r="G722" s="92"/>
      <c r="H722" s="260"/>
    </row>
    <row r="723" spans="1:8" ht="28.5" x14ac:dyDescent="0.25">
      <c r="A723" s="18" t="str">
        <f t="shared" si="11"/>
        <v>LCseM-38</v>
      </c>
      <c r="B723" s="12" t="s">
        <v>669</v>
      </c>
      <c r="C723" s="1">
        <f>IF(ISBLANK(D723),_xlfn.AGGREGATE(2,5,C$680:C722),"")</f>
        <v>38</v>
      </c>
      <c r="D723" s="2"/>
      <c r="E723" s="11" t="s">
        <v>708</v>
      </c>
      <c r="F723" s="67" t="s">
        <v>19</v>
      </c>
      <c r="G723" s="4" t="s">
        <v>10</v>
      </c>
      <c r="H723" s="49"/>
    </row>
    <row r="724" spans="1:8" ht="28.5" x14ac:dyDescent="0.25">
      <c r="A724" s="18" t="str">
        <f t="shared" si="11"/>
        <v>LCseM-39</v>
      </c>
      <c r="B724" s="12" t="s">
        <v>669</v>
      </c>
      <c r="C724" s="1">
        <f>IF(ISBLANK(D724),_xlfn.AGGREGATE(2,5,C$680:C723),"")</f>
        <v>39</v>
      </c>
      <c r="D724" s="2"/>
      <c r="E724" s="11" t="s">
        <v>709</v>
      </c>
      <c r="F724" s="67" t="s">
        <v>19</v>
      </c>
      <c r="G724" s="4" t="s">
        <v>10</v>
      </c>
      <c r="H724" s="49"/>
    </row>
    <row r="725" spans="1:8" ht="28.5" x14ac:dyDescent="0.25">
      <c r="A725" s="18" t="str">
        <f t="shared" si="11"/>
        <v>LCseM-40</v>
      </c>
      <c r="B725" s="12" t="s">
        <v>669</v>
      </c>
      <c r="C725" s="1">
        <f>IF(ISBLANK(D725),_xlfn.AGGREGATE(2,5,C$680:C724),"")</f>
        <v>40</v>
      </c>
      <c r="D725" s="2"/>
      <c r="E725" s="3" t="s">
        <v>710</v>
      </c>
      <c r="F725" s="67" t="s">
        <v>7</v>
      </c>
      <c r="G725" s="4" t="s">
        <v>10</v>
      </c>
      <c r="H725" s="49"/>
    </row>
    <row r="726" spans="1:8" ht="28.5" x14ac:dyDescent="0.25">
      <c r="A726" s="18" t="str">
        <f t="shared" si="11"/>
        <v>LCseM-41</v>
      </c>
      <c r="B726" s="12" t="s">
        <v>669</v>
      </c>
      <c r="C726" s="1">
        <f>IF(ISBLANK(D726),_xlfn.AGGREGATE(2,5,C$680:C725),"")</f>
        <v>41</v>
      </c>
      <c r="D726" s="2"/>
      <c r="E726" s="3" t="s">
        <v>711</v>
      </c>
      <c r="F726" s="67" t="s">
        <v>7</v>
      </c>
      <c r="G726" s="4" t="s">
        <v>10</v>
      </c>
      <c r="H726" s="49"/>
    </row>
    <row r="727" spans="1:8" ht="28.5" x14ac:dyDescent="0.25">
      <c r="A727" s="18" t="str">
        <f t="shared" si="11"/>
        <v>LCseM-42</v>
      </c>
      <c r="B727" s="12" t="s">
        <v>669</v>
      </c>
      <c r="C727" s="1">
        <f>IF(ISBLANK(D727),_xlfn.AGGREGATE(2,5,C$680:C726),"")</f>
        <v>42</v>
      </c>
      <c r="D727" s="2"/>
      <c r="E727" s="3" t="s">
        <v>712</v>
      </c>
      <c r="F727" s="67" t="s">
        <v>7</v>
      </c>
      <c r="G727" s="4" t="s">
        <v>10</v>
      </c>
      <c r="H727" s="49"/>
    </row>
    <row r="728" spans="1:8" ht="28.5" x14ac:dyDescent="0.25">
      <c r="A728" s="18" t="str">
        <f t="shared" si="11"/>
        <v>LCseM-43</v>
      </c>
      <c r="B728" s="12" t="s">
        <v>669</v>
      </c>
      <c r="C728" s="1">
        <f>IF(ISBLANK(D728),_xlfn.AGGREGATE(2,5,C$680:C727),"")</f>
        <v>43</v>
      </c>
      <c r="D728" s="2"/>
      <c r="E728" s="3" t="s">
        <v>713</v>
      </c>
      <c r="F728" s="67" t="s">
        <v>7</v>
      </c>
      <c r="G728" s="4" t="s">
        <v>10</v>
      </c>
      <c r="H728" s="49"/>
    </row>
    <row r="729" spans="1:8" ht="28.5" x14ac:dyDescent="0.25">
      <c r="A729" s="154" t="str">
        <f t="shared" si="11"/>
        <v>LCseM-44</v>
      </c>
      <c r="B729" s="102" t="s">
        <v>669</v>
      </c>
      <c r="C729" s="103">
        <f>IF(ISBLANK(D729),_xlfn.AGGREGATE(2,5,C$680:C728),"")</f>
        <v>44</v>
      </c>
      <c r="D729" s="104"/>
      <c r="E729" s="155" t="s">
        <v>714</v>
      </c>
      <c r="F729" s="150" t="s">
        <v>19</v>
      </c>
      <c r="G729" s="105" t="s">
        <v>10</v>
      </c>
      <c r="H729" s="106"/>
    </row>
    <row r="730" spans="1:8" ht="18" x14ac:dyDescent="0.2">
      <c r="A730" s="216" t="str">
        <f t="shared" si="11"/>
        <v/>
      </c>
      <c r="B730" s="196" t="s">
        <v>715</v>
      </c>
      <c r="C730" s="185" t="str">
        <f>IF(ISBLANK(D730),_xlfn.AGGREGATE(2,5,C$680:C729),"")</f>
        <v/>
      </c>
      <c r="D730" s="197" t="s">
        <v>2</v>
      </c>
      <c r="E730" s="224" t="s">
        <v>716</v>
      </c>
      <c r="F730" s="218"/>
      <c r="G730" s="268"/>
      <c r="H730" s="269"/>
    </row>
    <row r="731" spans="1:8" ht="28.5" x14ac:dyDescent="0.2">
      <c r="A731" s="173" t="str">
        <f t="shared" si="11"/>
        <v>LNarc-1</v>
      </c>
      <c r="B731" s="107" t="s">
        <v>715</v>
      </c>
      <c r="C731" s="108">
        <f>IF(ISBLANK(D731),_xlfn.AGGREGATE(2,5,C$729:C730),"")</f>
        <v>1</v>
      </c>
      <c r="D731" s="109"/>
      <c r="E731" s="110" t="s">
        <v>717</v>
      </c>
      <c r="F731" s="111" t="s">
        <v>7</v>
      </c>
      <c r="G731" s="112" t="s">
        <v>10</v>
      </c>
      <c r="H731" s="267"/>
    </row>
    <row r="732" spans="1:8" ht="15.75" customHeight="1" x14ac:dyDescent="0.2">
      <c r="A732" s="262" t="str">
        <f t="shared" si="11"/>
        <v/>
      </c>
      <c r="B732" s="181" t="s">
        <v>715</v>
      </c>
      <c r="C732" s="185" t="str">
        <f>IF(ISBLANK(D732),_xlfn.AGGREGATE(2,5,C$729:C731),"")</f>
        <v/>
      </c>
      <c r="D732" s="182" t="s">
        <v>2</v>
      </c>
      <c r="E732" s="263" t="s">
        <v>718</v>
      </c>
      <c r="F732" s="72"/>
      <c r="G732" s="92"/>
      <c r="H732" s="260"/>
    </row>
    <row r="733" spans="1:8" ht="28.5" x14ac:dyDescent="0.2">
      <c r="A733" s="18" t="str">
        <f t="shared" si="11"/>
        <v>LNarc-2</v>
      </c>
      <c r="B733" s="12" t="s">
        <v>715</v>
      </c>
      <c r="C733" s="1">
        <f>IF(ISBLANK(D733),_xlfn.AGGREGATE(2,5,C$729:C732),"")</f>
        <v>2</v>
      </c>
      <c r="D733" s="2"/>
      <c r="E733" s="16" t="s">
        <v>719</v>
      </c>
      <c r="F733" s="67" t="s">
        <v>7</v>
      </c>
      <c r="G733" s="4" t="s">
        <v>10</v>
      </c>
      <c r="H733" s="54"/>
    </row>
    <row r="734" spans="1:8" ht="28.5" x14ac:dyDescent="0.2">
      <c r="A734" s="18" t="str">
        <f t="shared" si="11"/>
        <v>LNarc-3</v>
      </c>
      <c r="B734" s="12" t="s">
        <v>715</v>
      </c>
      <c r="C734" s="1">
        <f>IF(ISBLANK(D734),_xlfn.AGGREGATE(2,5,C$729:C733),"")</f>
        <v>3</v>
      </c>
      <c r="D734" s="2"/>
      <c r="E734" s="16" t="s">
        <v>720</v>
      </c>
      <c r="F734" s="67" t="s">
        <v>7</v>
      </c>
      <c r="G734" s="4" t="s">
        <v>10</v>
      </c>
      <c r="H734" s="54"/>
    </row>
    <row r="735" spans="1:8" ht="28.5" x14ac:dyDescent="0.2">
      <c r="A735" s="18" t="str">
        <f t="shared" si="11"/>
        <v>LNarc-4</v>
      </c>
      <c r="B735" s="12" t="s">
        <v>715</v>
      </c>
      <c r="C735" s="1">
        <f>IF(ISBLANK(D735),_xlfn.AGGREGATE(2,5,C$729:C734),"")</f>
        <v>4</v>
      </c>
      <c r="D735" s="2"/>
      <c r="E735" s="16" t="s">
        <v>721</v>
      </c>
      <c r="F735" s="67" t="s">
        <v>7</v>
      </c>
      <c r="G735" s="4" t="s">
        <v>10</v>
      </c>
      <c r="H735" s="54"/>
    </row>
    <row r="736" spans="1:8" ht="28.5" x14ac:dyDescent="0.25">
      <c r="A736" s="18" t="str">
        <f t="shared" si="11"/>
        <v>LNarc-5</v>
      </c>
      <c r="B736" s="12" t="s">
        <v>715</v>
      </c>
      <c r="C736" s="1">
        <f>IF(ISBLANK(D736),_xlfn.AGGREGATE(2,5,C$729:C735),"")</f>
        <v>5</v>
      </c>
      <c r="D736" s="2"/>
      <c r="E736" s="3" t="s">
        <v>722</v>
      </c>
      <c r="F736" s="67" t="s">
        <v>7</v>
      </c>
      <c r="G736" s="4" t="s">
        <v>10</v>
      </c>
      <c r="H736" s="49"/>
    </row>
    <row r="737" spans="1:8" ht="28.5" x14ac:dyDescent="0.25">
      <c r="A737" s="18" t="str">
        <f t="shared" si="11"/>
        <v>LNarc-6</v>
      </c>
      <c r="B737" s="12" t="s">
        <v>715</v>
      </c>
      <c r="C737" s="1">
        <f>IF(ISBLANK(D737),_xlfn.AGGREGATE(2,5,C$729:C736),"")</f>
        <v>6</v>
      </c>
      <c r="D737" s="2"/>
      <c r="E737" s="3" t="s">
        <v>723</v>
      </c>
      <c r="F737" s="67" t="s">
        <v>7</v>
      </c>
      <c r="G737" s="4" t="s">
        <v>10</v>
      </c>
      <c r="H737" s="49"/>
    </row>
    <row r="738" spans="1:8" ht="28.5" x14ac:dyDescent="0.25">
      <c r="A738" s="18" t="str">
        <f t="shared" si="11"/>
        <v>LNarc-7</v>
      </c>
      <c r="B738" s="12" t="s">
        <v>715</v>
      </c>
      <c r="C738" s="1">
        <f>IF(ISBLANK(D738),_xlfn.AGGREGATE(2,5,C$729:C737),"")</f>
        <v>7</v>
      </c>
      <c r="D738" s="2"/>
      <c r="E738" s="3" t="s">
        <v>724</v>
      </c>
      <c r="F738" s="67" t="s">
        <v>7</v>
      </c>
      <c r="G738" s="4" t="s">
        <v>10</v>
      </c>
      <c r="H738" s="49"/>
    </row>
    <row r="739" spans="1:8" ht="28.5" x14ac:dyDescent="0.25">
      <c r="A739" s="18" t="str">
        <f t="shared" si="11"/>
        <v>LNarc-8</v>
      </c>
      <c r="B739" s="12" t="s">
        <v>715</v>
      </c>
      <c r="C739" s="1">
        <f>IF(ISBLANK(D739),_xlfn.AGGREGATE(2,5,C$729:C738),"")</f>
        <v>8</v>
      </c>
      <c r="D739" s="2"/>
      <c r="E739" s="3" t="s">
        <v>725</v>
      </c>
      <c r="F739" s="67" t="s">
        <v>7</v>
      </c>
      <c r="G739" s="4" t="s">
        <v>10</v>
      </c>
      <c r="H739" s="49"/>
    </row>
    <row r="740" spans="1:8" ht="28.5" x14ac:dyDescent="0.25">
      <c r="A740" s="18" t="str">
        <f t="shared" si="11"/>
        <v>LNarc-9</v>
      </c>
      <c r="B740" s="12" t="s">
        <v>715</v>
      </c>
      <c r="C740" s="1">
        <f>IF(ISBLANK(D740),_xlfn.AGGREGATE(2,5,C$729:C739),"")</f>
        <v>9</v>
      </c>
      <c r="D740" s="2"/>
      <c r="E740" s="3" t="s">
        <v>726</v>
      </c>
      <c r="F740" s="67" t="s">
        <v>7</v>
      </c>
      <c r="G740" s="4" t="s">
        <v>10</v>
      </c>
      <c r="H740" s="49"/>
    </row>
    <row r="741" spans="1:8" ht="28.5" x14ac:dyDescent="0.25">
      <c r="A741" s="18" t="str">
        <f t="shared" si="11"/>
        <v>LNarc-10</v>
      </c>
      <c r="B741" s="12" t="s">
        <v>715</v>
      </c>
      <c r="C741" s="1">
        <f>IF(ISBLANK(D741),_xlfn.AGGREGATE(2,5,C$729:C740),"")</f>
        <v>10</v>
      </c>
      <c r="D741" s="2"/>
      <c r="E741" s="3" t="s">
        <v>727</v>
      </c>
      <c r="F741" s="67" t="s">
        <v>7</v>
      </c>
      <c r="G741" s="4" t="s">
        <v>10</v>
      </c>
      <c r="H741" s="49"/>
    </row>
    <row r="742" spans="1:8" ht="28.5" x14ac:dyDescent="0.25">
      <c r="A742" s="18" t="str">
        <f t="shared" si="11"/>
        <v>LNarc-11</v>
      </c>
      <c r="B742" s="12" t="s">
        <v>715</v>
      </c>
      <c r="C742" s="1">
        <f>IF(ISBLANK(D742),_xlfn.AGGREGATE(2,5,C$729:C741),"")</f>
        <v>11</v>
      </c>
      <c r="D742" s="2"/>
      <c r="E742" s="3" t="s">
        <v>728</v>
      </c>
      <c r="F742" s="67" t="s">
        <v>7</v>
      </c>
      <c r="G742" s="4" t="s">
        <v>10</v>
      </c>
      <c r="H742" s="49"/>
    </row>
    <row r="743" spans="1:8" ht="28.5" x14ac:dyDescent="0.25">
      <c r="A743" s="18" t="str">
        <f t="shared" si="11"/>
        <v>LNarc-12</v>
      </c>
      <c r="B743" s="12" t="s">
        <v>715</v>
      </c>
      <c r="C743" s="1">
        <f>IF(ISBLANK(D743),_xlfn.AGGREGATE(2,5,C$729:C742),"")</f>
        <v>12</v>
      </c>
      <c r="D743" s="2"/>
      <c r="E743" s="3" t="s">
        <v>729</v>
      </c>
      <c r="F743" s="67" t="s">
        <v>7</v>
      </c>
      <c r="G743" s="4" t="s">
        <v>10</v>
      </c>
      <c r="H743" s="49"/>
    </row>
    <row r="744" spans="1:8" ht="28.5" x14ac:dyDescent="0.25">
      <c r="A744" s="18" t="str">
        <f t="shared" si="11"/>
        <v>LNarc-13</v>
      </c>
      <c r="B744" s="12" t="s">
        <v>715</v>
      </c>
      <c r="C744" s="1">
        <f>IF(ISBLANK(D744),_xlfn.AGGREGATE(2,5,C$729:C743),"")</f>
        <v>13</v>
      </c>
      <c r="D744" s="2"/>
      <c r="E744" s="3" t="s">
        <v>730</v>
      </c>
      <c r="F744" s="67" t="s">
        <v>7</v>
      </c>
      <c r="G744" s="4" t="s">
        <v>10</v>
      </c>
      <c r="H744" s="49"/>
    </row>
    <row r="745" spans="1:8" ht="28.5" x14ac:dyDescent="0.25">
      <c r="A745" s="18" t="str">
        <f t="shared" si="11"/>
        <v>LNarc-14</v>
      </c>
      <c r="B745" s="12" t="s">
        <v>715</v>
      </c>
      <c r="C745" s="1">
        <f>IF(ISBLANK(D745),_xlfn.AGGREGATE(2,5,C$729:C744),"")</f>
        <v>14</v>
      </c>
      <c r="D745" s="2"/>
      <c r="E745" s="3" t="s">
        <v>731</v>
      </c>
      <c r="F745" s="67" t="s">
        <v>7</v>
      </c>
      <c r="G745" s="4" t="s">
        <v>10</v>
      </c>
      <c r="H745" s="49"/>
    </row>
    <row r="746" spans="1:8" ht="28.5" x14ac:dyDescent="0.25">
      <c r="A746" s="18" t="str">
        <f t="shared" si="11"/>
        <v>LNarc-15</v>
      </c>
      <c r="B746" s="12" t="s">
        <v>715</v>
      </c>
      <c r="C746" s="1">
        <f>IF(ISBLANK(D746),_xlfn.AGGREGATE(2,5,C$729:C745),"")</f>
        <v>15</v>
      </c>
      <c r="D746" s="2"/>
      <c r="E746" s="3" t="s">
        <v>732</v>
      </c>
      <c r="F746" s="67" t="s">
        <v>7</v>
      </c>
      <c r="G746" s="4" t="s">
        <v>10</v>
      </c>
      <c r="H746" s="49"/>
    </row>
    <row r="747" spans="1:8" ht="28.5" x14ac:dyDescent="0.25">
      <c r="A747" s="18" t="str">
        <f t="shared" si="11"/>
        <v>LNarc-16</v>
      </c>
      <c r="B747" s="12" t="s">
        <v>715</v>
      </c>
      <c r="C747" s="1">
        <f>IF(ISBLANK(D747),_xlfn.AGGREGATE(2,5,C$729:C746),"")</f>
        <v>16</v>
      </c>
      <c r="D747" s="2"/>
      <c r="E747" s="3" t="s">
        <v>733</v>
      </c>
      <c r="F747" s="67" t="s">
        <v>19</v>
      </c>
      <c r="G747" s="4" t="s">
        <v>10</v>
      </c>
      <c r="H747" s="49"/>
    </row>
    <row r="748" spans="1:8" ht="28.5" x14ac:dyDescent="0.25">
      <c r="A748" s="18" t="str">
        <f t="shared" si="11"/>
        <v>LNarc-17</v>
      </c>
      <c r="B748" s="12" t="s">
        <v>715</v>
      </c>
      <c r="C748" s="1">
        <f>IF(ISBLANK(D748),_xlfn.AGGREGATE(2,5,C$729:C747),"")</f>
        <v>17</v>
      </c>
      <c r="D748" s="2"/>
      <c r="E748" s="3" t="s">
        <v>734</v>
      </c>
      <c r="F748" s="67" t="s">
        <v>7</v>
      </c>
      <c r="G748" s="4" t="s">
        <v>10</v>
      </c>
      <c r="H748" s="49"/>
    </row>
    <row r="749" spans="1:8" ht="28.5" x14ac:dyDescent="0.25">
      <c r="A749" s="18" t="str">
        <f t="shared" si="11"/>
        <v>LNarc-18</v>
      </c>
      <c r="B749" s="12" t="s">
        <v>715</v>
      </c>
      <c r="C749" s="1">
        <f>IF(ISBLANK(D749),_xlfn.AGGREGATE(2,5,C$729:C748),"")</f>
        <v>18</v>
      </c>
      <c r="D749" s="2"/>
      <c r="E749" s="3" t="s">
        <v>735</v>
      </c>
      <c r="F749" s="67" t="s">
        <v>7</v>
      </c>
      <c r="G749" s="4" t="s">
        <v>10</v>
      </c>
      <c r="H749" s="49"/>
    </row>
    <row r="750" spans="1:8" ht="28.5" x14ac:dyDescent="0.25">
      <c r="A750" s="18" t="str">
        <f t="shared" si="11"/>
        <v>LNarc-19</v>
      </c>
      <c r="B750" s="12" t="s">
        <v>715</v>
      </c>
      <c r="C750" s="1">
        <f>IF(ISBLANK(D750),_xlfn.AGGREGATE(2,5,C$729:C749),"")</f>
        <v>19</v>
      </c>
      <c r="D750" s="2"/>
      <c r="E750" s="3" t="s">
        <v>736</v>
      </c>
      <c r="F750" s="67" t="s">
        <v>7</v>
      </c>
      <c r="G750" s="4" t="s">
        <v>10</v>
      </c>
      <c r="H750" s="49"/>
    </row>
    <row r="751" spans="1:8" ht="28.5" x14ac:dyDescent="0.25">
      <c r="A751" s="18" t="str">
        <f t="shared" si="11"/>
        <v>LNarc-20</v>
      </c>
      <c r="B751" s="12" t="s">
        <v>715</v>
      </c>
      <c r="C751" s="1">
        <f>IF(ISBLANK(D751),_xlfn.AGGREGATE(2,5,C$729:C750),"")</f>
        <v>20</v>
      </c>
      <c r="D751" s="2"/>
      <c r="E751" s="3" t="s">
        <v>737</v>
      </c>
      <c r="F751" s="67" t="s">
        <v>7</v>
      </c>
      <c r="G751" s="4" t="s">
        <v>10</v>
      </c>
      <c r="H751" s="49"/>
    </row>
    <row r="752" spans="1:8" ht="28.5" x14ac:dyDescent="0.25">
      <c r="A752" s="18" t="str">
        <f t="shared" si="11"/>
        <v>LNarc-21</v>
      </c>
      <c r="B752" s="12" t="s">
        <v>715</v>
      </c>
      <c r="C752" s="1">
        <f>IF(ISBLANK(D752),_xlfn.AGGREGATE(2,5,C$729:C751),"")</f>
        <v>21</v>
      </c>
      <c r="D752" s="2"/>
      <c r="E752" s="3" t="s">
        <v>738</v>
      </c>
      <c r="F752" s="67" t="s">
        <v>7</v>
      </c>
      <c r="G752" s="4" t="s">
        <v>10</v>
      </c>
      <c r="H752" s="49"/>
    </row>
    <row r="753" spans="1:8" ht="28.5" x14ac:dyDescent="0.25">
      <c r="A753" s="18" t="str">
        <f t="shared" si="11"/>
        <v>LNarc-22</v>
      </c>
      <c r="B753" s="12" t="s">
        <v>715</v>
      </c>
      <c r="C753" s="1">
        <f>IF(ISBLANK(D753),_xlfn.AGGREGATE(2,5,C$729:C752),"")</f>
        <v>22</v>
      </c>
      <c r="D753" s="2"/>
      <c r="E753" s="3" t="s">
        <v>739</v>
      </c>
      <c r="F753" s="67" t="s">
        <v>7</v>
      </c>
      <c r="G753" s="4" t="s">
        <v>10</v>
      </c>
      <c r="H753" s="49"/>
    </row>
    <row r="754" spans="1:8" ht="28.5" x14ac:dyDescent="0.25">
      <c r="A754" s="18" t="str">
        <f t="shared" si="11"/>
        <v>LNarc-23</v>
      </c>
      <c r="B754" s="12" t="s">
        <v>715</v>
      </c>
      <c r="C754" s="1">
        <f>IF(ISBLANK(D754),_xlfn.AGGREGATE(2,5,C$729:C753),"")</f>
        <v>23</v>
      </c>
      <c r="D754" s="2"/>
      <c r="E754" s="3" t="s">
        <v>740</v>
      </c>
      <c r="F754" s="67" t="s">
        <v>7</v>
      </c>
      <c r="G754" s="4" t="s">
        <v>10</v>
      </c>
      <c r="H754" s="49"/>
    </row>
    <row r="755" spans="1:8" ht="28.5" x14ac:dyDescent="0.25">
      <c r="A755" s="18" t="str">
        <f t="shared" si="11"/>
        <v>LNarc-24</v>
      </c>
      <c r="B755" s="12" t="s">
        <v>715</v>
      </c>
      <c r="C755" s="1">
        <f>IF(ISBLANK(D755),_xlfn.AGGREGATE(2,5,C$729:C754),"")</f>
        <v>24</v>
      </c>
      <c r="D755" s="2"/>
      <c r="E755" s="3" t="s">
        <v>741</v>
      </c>
      <c r="F755" s="67" t="s">
        <v>7</v>
      </c>
      <c r="G755" s="4" t="s">
        <v>10</v>
      </c>
      <c r="H755" s="49"/>
    </row>
    <row r="756" spans="1:8" ht="28.5" x14ac:dyDescent="0.25">
      <c r="A756" s="18" t="str">
        <f t="shared" si="11"/>
        <v>LNarc-25</v>
      </c>
      <c r="B756" s="12" t="s">
        <v>715</v>
      </c>
      <c r="C756" s="1">
        <f>IF(ISBLANK(D756),_xlfn.AGGREGATE(2,5,C$729:C755),"")</f>
        <v>25</v>
      </c>
      <c r="D756" s="2"/>
      <c r="E756" s="3" t="s">
        <v>742</v>
      </c>
      <c r="F756" s="67" t="s">
        <v>7</v>
      </c>
      <c r="G756" s="4" t="s">
        <v>10</v>
      </c>
      <c r="H756" s="49"/>
    </row>
    <row r="757" spans="1:8" ht="28.5" x14ac:dyDescent="0.25">
      <c r="A757" s="18" t="str">
        <f t="shared" si="11"/>
        <v>LNarc-26</v>
      </c>
      <c r="B757" s="12" t="s">
        <v>715</v>
      </c>
      <c r="C757" s="1">
        <f>IF(ISBLANK(D757),_xlfn.AGGREGATE(2,5,C$729:C756),"")</f>
        <v>26</v>
      </c>
      <c r="D757" s="2"/>
      <c r="E757" s="3" t="s">
        <v>743</v>
      </c>
      <c r="F757" s="67" t="s">
        <v>19</v>
      </c>
      <c r="G757" s="4" t="s">
        <v>10</v>
      </c>
      <c r="H757" s="49"/>
    </row>
    <row r="758" spans="1:8" ht="28.5" x14ac:dyDescent="0.25">
      <c r="A758" s="18" t="str">
        <f t="shared" si="11"/>
        <v>LNarc-27</v>
      </c>
      <c r="B758" s="12" t="s">
        <v>715</v>
      </c>
      <c r="C758" s="1">
        <f>IF(ISBLANK(D758),_xlfn.AGGREGATE(2,5,C$729:C757),"")</f>
        <v>27</v>
      </c>
      <c r="D758" s="2"/>
      <c r="E758" s="3" t="s">
        <v>744</v>
      </c>
      <c r="F758" s="67" t="s">
        <v>19</v>
      </c>
      <c r="G758" s="4" t="s">
        <v>10</v>
      </c>
      <c r="H758" s="49"/>
    </row>
    <row r="759" spans="1:8" ht="28.5" x14ac:dyDescent="0.25">
      <c r="A759" s="18" t="str">
        <f t="shared" si="11"/>
        <v>LNarc-28</v>
      </c>
      <c r="B759" s="12" t="s">
        <v>715</v>
      </c>
      <c r="C759" s="1">
        <f>IF(ISBLANK(D759),_xlfn.AGGREGATE(2,5,C$729:C758),"")</f>
        <v>28</v>
      </c>
      <c r="D759" s="2"/>
      <c r="E759" s="3" t="s">
        <v>745</v>
      </c>
      <c r="F759" s="67" t="s">
        <v>7</v>
      </c>
      <c r="G759" s="4" t="s">
        <v>10</v>
      </c>
      <c r="H759" s="49"/>
    </row>
    <row r="760" spans="1:8" ht="28.5" x14ac:dyDescent="0.25">
      <c r="A760" s="18" t="str">
        <f t="shared" si="11"/>
        <v>LNarc-29</v>
      </c>
      <c r="B760" s="12" t="s">
        <v>715</v>
      </c>
      <c r="C760" s="1">
        <f>IF(ISBLANK(D760),_xlfn.AGGREGATE(2,5,C$729:C759),"")</f>
        <v>29</v>
      </c>
      <c r="D760" s="2"/>
      <c r="E760" s="3" t="s">
        <v>746</v>
      </c>
      <c r="F760" s="67" t="s">
        <v>7</v>
      </c>
      <c r="G760" s="4" t="s">
        <v>10</v>
      </c>
      <c r="H760" s="49"/>
    </row>
    <row r="761" spans="1:8" ht="28.5" x14ac:dyDescent="0.25">
      <c r="A761" s="18" t="str">
        <f t="shared" si="11"/>
        <v>LNarc-30</v>
      </c>
      <c r="B761" s="12" t="s">
        <v>715</v>
      </c>
      <c r="C761" s="1">
        <f>IF(ISBLANK(D761),_xlfn.AGGREGATE(2,5,C$729:C760),"")</f>
        <v>30</v>
      </c>
      <c r="D761" s="2"/>
      <c r="E761" s="3" t="s">
        <v>747</v>
      </c>
      <c r="F761" s="67" t="s">
        <v>7</v>
      </c>
      <c r="G761" s="4" t="s">
        <v>10</v>
      </c>
      <c r="H761" s="49"/>
    </row>
    <row r="762" spans="1:8" ht="28.5" x14ac:dyDescent="0.25">
      <c r="A762" s="18" t="str">
        <f t="shared" si="11"/>
        <v>LNarc-31</v>
      </c>
      <c r="B762" s="12" t="s">
        <v>715</v>
      </c>
      <c r="C762" s="1">
        <f>IF(ISBLANK(D762),_xlfn.AGGREGATE(2,5,C$729:C761),"")</f>
        <v>31</v>
      </c>
      <c r="D762" s="2"/>
      <c r="E762" s="3" t="s">
        <v>748</v>
      </c>
      <c r="F762" s="67" t="s">
        <v>7</v>
      </c>
      <c r="G762" s="4" t="s">
        <v>10</v>
      </c>
      <c r="H762" s="49"/>
    </row>
    <row r="763" spans="1:8" ht="15.75" customHeight="1" x14ac:dyDescent="0.2">
      <c r="A763" s="262" t="str">
        <f t="shared" si="11"/>
        <v/>
      </c>
      <c r="B763" s="181"/>
      <c r="C763" s="185" t="str">
        <f>IF(ISBLANK(D763),_xlfn.AGGREGATE(2,5,C$729:C762),"")</f>
        <v/>
      </c>
      <c r="D763" s="182" t="s">
        <v>2</v>
      </c>
      <c r="E763" s="263" t="s">
        <v>749</v>
      </c>
      <c r="F763" s="72"/>
      <c r="G763" s="92"/>
      <c r="H763" s="260"/>
    </row>
    <row r="764" spans="1:8" ht="28.5" x14ac:dyDescent="0.25">
      <c r="A764" s="18" t="str">
        <f t="shared" si="11"/>
        <v>LNarc-32</v>
      </c>
      <c r="B764" s="12" t="s">
        <v>715</v>
      </c>
      <c r="C764" s="1">
        <f>IF(ISBLANK(D764),_xlfn.AGGREGATE(2,5,C$729:C763),"")</f>
        <v>32</v>
      </c>
      <c r="D764" s="2"/>
      <c r="E764" s="11" t="s">
        <v>750</v>
      </c>
      <c r="F764" s="67" t="s">
        <v>7</v>
      </c>
      <c r="G764" s="4" t="s">
        <v>10</v>
      </c>
      <c r="H764" s="49"/>
    </row>
    <row r="765" spans="1:8" ht="28.5" x14ac:dyDescent="0.25">
      <c r="A765" s="18" t="str">
        <f t="shared" ref="A765:A828" si="12">IF(ISBLANK(D765),B765&amp;"-"&amp;C765,"")</f>
        <v>LNarc-33</v>
      </c>
      <c r="B765" s="12" t="s">
        <v>715</v>
      </c>
      <c r="C765" s="1">
        <f>IF(ISBLANK(D765),_xlfn.AGGREGATE(2,5,C$729:C764),"")</f>
        <v>33</v>
      </c>
      <c r="D765" s="2"/>
      <c r="E765" s="11" t="s">
        <v>482</v>
      </c>
      <c r="F765" s="67" t="s">
        <v>7</v>
      </c>
      <c r="G765" s="4" t="s">
        <v>10</v>
      </c>
      <c r="H765" s="49"/>
    </row>
    <row r="766" spans="1:8" ht="28.5" x14ac:dyDescent="0.25">
      <c r="A766" s="18" t="str">
        <f t="shared" si="12"/>
        <v>LNarc-34</v>
      </c>
      <c r="B766" s="12" t="s">
        <v>715</v>
      </c>
      <c r="C766" s="1">
        <f>IF(ISBLANK(D766),_xlfn.AGGREGATE(2,5,C$729:C765),"")</f>
        <v>34</v>
      </c>
      <c r="D766" s="2"/>
      <c r="E766" s="11" t="s">
        <v>751</v>
      </c>
      <c r="F766" s="67" t="s">
        <v>7</v>
      </c>
      <c r="G766" s="4" t="s">
        <v>10</v>
      </c>
      <c r="H766" s="49"/>
    </row>
    <row r="767" spans="1:8" ht="28.5" x14ac:dyDescent="0.25">
      <c r="A767" s="18" t="str">
        <f t="shared" si="12"/>
        <v>LNarc-35</v>
      </c>
      <c r="B767" s="12" t="s">
        <v>715</v>
      </c>
      <c r="C767" s="1">
        <f>IF(ISBLANK(D767),_xlfn.AGGREGATE(2,5,C$729:C766),"")</f>
        <v>35</v>
      </c>
      <c r="D767" s="2"/>
      <c r="E767" s="11" t="s">
        <v>752</v>
      </c>
      <c r="F767" s="67" t="s">
        <v>7</v>
      </c>
      <c r="G767" s="4" t="s">
        <v>10</v>
      </c>
      <c r="H767" s="49"/>
    </row>
    <row r="768" spans="1:8" ht="28.5" x14ac:dyDescent="0.25">
      <c r="A768" s="18" t="str">
        <f t="shared" si="12"/>
        <v>LNarc-36</v>
      </c>
      <c r="B768" s="12" t="s">
        <v>715</v>
      </c>
      <c r="C768" s="1">
        <f>IF(ISBLANK(D768),_xlfn.AGGREGATE(2,5,C$729:C767),"")</f>
        <v>36</v>
      </c>
      <c r="D768" s="2"/>
      <c r="E768" s="3" t="s">
        <v>753</v>
      </c>
      <c r="F768" s="67" t="s">
        <v>7</v>
      </c>
      <c r="G768" s="4" t="s">
        <v>10</v>
      </c>
      <c r="H768" s="49"/>
    </row>
    <row r="769" spans="1:8" ht="28.5" x14ac:dyDescent="0.25">
      <c r="A769" s="18" t="str">
        <f t="shared" si="12"/>
        <v>LNarc-37</v>
      </c>
      <c r="B769" s="12" t="s">
        <v>715</v>
      </c>
      <c r="C769" s="1">
        <f>IF(ISBLANK(D769),_xlfn.AGGREGATE(2,5,C$729:C768),"")</f>
        <v>37</v>
      </c>
      <c r="D769" s="2"/>
      <c r="E769" s="3" t="s">
        <v>754</v>
      </c>
      <c r="F769" s="67" t="s">
        <v>7</v>
      </c>
      <c r="G769" s="4" t="s">
        <v>10</v>
      </c>
      <c r="H769" s="49"/>
    </row>
    <row r="770" spans="1:8" ht="28.5" x14ac:dyDescent="0.25">
      <c r="A770" s="18" t="str">
        <f t="shared" si="12"/>
        <v>LNarc-38</v>
      </c>
      <c r="B770" s="12" t="s">
        <v>715</v>
      </c>
      <c r="C770" s="1">
        <f>IF(ISBLANK(D770),_xlfn.AGGREGATE(2,5,C$729:C769),"")</f>
        <v>38</v>
      </c>
      <c r="D770" s="2"/>
      <c r="E770" s="3" t="s">
        <v>755</v>
      </c>
      <c r="F770" s="67" t="s">
        <v>7</v>
      </c>
      <c r="G770" s="4" t="s">
        <v>10</v>
      </c>
      <c r="H770" s="49"/>
    </row>
    <row r="771" spans="1:8" ht="28.5" x14ac:dyDescent="0.25">
      <c r="A771" s="18" t="str">
        <f t="shared" si="12"/>
        <v>LNarc-39</v>
      </c>
      <c r="B771" s="12" t="s">
        <v>715</v>
      </c>
      <c r="C771" s="1">
        <f>IF(ISBLANK(D771),_xlfn.AGGREGATE(2,5,C$729:C770),"")</f>
        <v>39</v>
      </c>
      <c r="D771" s="2"/>
      <c r="E771" s="3" t="s">
        <v>756</v>
      </c>
      <c r="F771" s="67" t="s">
        <v>7</v>
      </c>
      <c r="G771" s="4" t="s">
        <v>10</v>
      </c>
      <c r="H771" s="49"/>
    </row>
    <row r="772" spans="1:8" ht="28.5" x14ac:dyDescent="0.25">
      <c r="A772" s="18" t="str">
        <f t="shared" si="12"/>
        <v>LNarc-40</v>
      </c>
      <c r="B772" s="12" t="s">
        <v>715</v>
      </c>
      <c r="C772" s="1">
        <f>IF(ISBLANK(D772),_xlfn.AGGREGATE(2,5,C$729:C771),"")</f>
        <v>40</v>
      </c>
      <c r="D772" s="2"/>
      <c r="E772" s="3" t="s">
        <v>757</v>
      </c>
      <c r="F772" s="67" t="s">
        <v>7</v>
      </c>
      <c r="G772" s="4" t="s">
        <v>10</v>
      </c>
      <c r="H772" s="49"/>
    </row>
    <row r="773" spans="1:8" ht="28.5" x14ac:dyDescent="0.25">
      <c r="A773" s="18" t="str">
        <f t="shared" si="12"/>
        <v>LNarc-41</v>
      </c>
      <c r="B773" s="12" t="s">
        <v>715</v>
      </c>
      <c r="C773" s="1">
        <f>IF(ISBLANK(D773),_xlfn.AGGREGATE(2,5,C$729:C772),"")</f>
        <v>41</v>
      </c>
      <c r="D773" s="2"/>
      <c r="E773" s="3" t="s">
        <v>758</v>
      </c>
      <c r="F773" s="67" t="s">
        <v>7</v>
      </c>
      <c r="G773" s="4" t="s">
        <v>10</v>
      </c>
      <c r="H773" s="49"/>
    </row>
    <row r="774" spans="1:8" ht="28.5" x14ac:dyDescent="0.25">
      <c r="A774" s="18" t="str">
        <f t="shared" si="12"/>
        <v>LNarc-42</v>
      </c>
      <c r="B774" s="12" t="s">
        <v>715</v>
      </c>
      <c r="C774" s="1">
        <f>IF(ISBLANK(D774),_xlfn.AGGREGATE(2,5,C$729:C773),"")</f>
        <v>42</v>
      </c>
      <c r="D774" s="2"/>
      <c r="E774" s="3" t="s">
        <v>759</v>
      </c>
      <c r="F774" s="67" t="s">
        <v>7</v>
      </c>
      <c r="G774" s="4" t="s">
        <v>10</v>
      </c>
      <c r="H774" s="49"/>
    </row>
    <row r="775" spans="1:8" ht="28.5" x14ac:dyDescent="0.25">
      <c r="A775" s="18" t="str">
        <f t="shared" si="12"/>
        <v>LNarc-43</v>
      </c>
      <c r="B775" s="12" t="s">
        <v>715</v>
      </c>
      <c r="C775" s="1">
        <f>IF(ISBLANK(D775),_xlfn.AGGREGATE(2,5,C$729:C774),"")</f>
        <v>43</v>
      </c>
      <c r="D775" s="2"/>
      <c r="E775" s="3" t="s">
        <v>760</v>
      </c>
      <c r="F775" s="67" t="s">
        <v>7</v>
      </c>
      <c r="G775" s="4" t="s">
        <v>10</v>
      </c>
      <c r="H775" s="49"/>
    </row>
    <row r="776" spans="1:8" ht="28.5" x14ac:dyDescent="0.25">
      <c r="A776" s="18" t="str">
        <f t="shared" si="12"/>
        <v>LNarc-44</v>
      </c>
      <c r="B776" s="12" t="s">
        <v>715</v>
      </c>
      <c r="C776" s="1">
        <f>IF(ISBLANK(D776),_xlfn.AGGREGATE(2,5,C$729:C775),"")</f>
        <v>44</v>
      </c>
      <c r="D776" s="2"/>
      <c r="E776" s="3" t="s">
        <v>761</v>
      </c>
      <c r="F776" s="67" t="s">
        <v>7</v>
      </c>
      <c r="G776" s="4" t="s">
        <v>10</v>
      </c>
      <c r="H776" s="49"/>
    </row>
    <row r="777" spans="1:8" ht="28.5" x14ac:dyDescent="0.25">
      <c r="A777" s="154" t="str">
        <f t="shared" si="12"/>
        <v>LNarc-45</v>
      </c>
      <c r="B777" s="102" t="s">
        <v>715</v>
      </c>
      <c r="C777" s="103">
        <f>IF(ISBLANK(D777),_xlfn.AGGREGATE(2,5,C$729:C776),"")</f>
        <v>45</v>
      </c>
      <c r="D777" s="104"/>
      <c r="E777" s="155" t="s">
        <v>762</v>
      </c>
      <c r="F777" s="150" t="s">
        <v>7</v>
      </c>
      <c r="G777" s="105" t="s">
        <v>10</v>
      </c>
      <c r="H777" s="106"/>
    </row>
    <row r="778" spans="1:8" ht="18" x14ac:dyDescent="0.2">
      <c r="A778" s="195" t="str">
        <f t="shared" si="12"/>
        <v/>
      </c>
      <c r="B778" s="196" t="s">
        <v>763</v>
      </c>
      <c r="C778" s="185" t="str">
        <f>IF(ISBLANK(D778),_xlfn.AGGREGATE(2,5,C$729:C777),"")</f>
        <v/>
      </c>
      <c r="D778" s="197" t="s">
        <v>2</v>
      </c>
      <c r="E778" s="198" t="s">
        <v>764</v>
      </c>
      <c r="F778" s="199"/>
      <c r="G778" s="206"/>
      <c r="H778" s="249"/>
    </row>
    <row r="779" spans="1:8" ht="14.25" x14ac:dyDescent="0.2">
      <c r="A779" s="176" t="str">
        <f t="shared" si="12"/>
        <v/>
      </c>
      <c r="B779" s="181"/>
      <c r="C779" s="185" t="str">
        <f>IF(ISBLANK(D779),_xlfn.AGGREGATE(2,5,C$729:C778),"")</f>
        <v/>
      </c>
      <c r="D779" s="182" t="s">
        <v>2</v>
      </c>
      <c r="E779" s="203" t="s">
        <v>765</v>
      </c>
      <c r="F779" s="72"/>
      <c r="G779" s="238"/>
      <c r="H779" s="266"/>
    </row>
    <row r="780" spans="1:8" ht="28.5" x14ac:dyDescent="0.25">
      <c r="A780" s="173" t="str">
        <f t="shared" si="12"/>
        <v>LMug-1</v>
      </c>
      <c r="B780" s="107" t="s">
        <v>763</v>
      </c>
      <c r="C780" s="108">
        <f>IF(ISBLANK(D780),_xlfn.AGGREGATE(2,5,C$778:C779)+1,"")</f>
        <v>1</v>
      </c>
      <c r="D780" s="109"/>
      <c r="E780" s="180" t="s">
        <v>766</v>
      </c>
      <c r="F780" s="111" t="s">
        <v>19</v>
      </c>
      <c r="G780" s="112" t="s">
        <v>10</v>
      </c>
      <c r="H780" s="113"/>
    </row>
    <row r="781" spans="1:8" ht="28.5" x14ac:dyDescent="0.25">
      <c r="A781" s="18" t="str">
        <f t="shared" si="12"/>
        <v>LMug-2</v>
      </c>
      <c r="B781" s="12" t="s">
        <v>763</v>
      </c>
      <c r="C781" s="1">
        <f>IF(ISBLANK(D781),_xlfn.AGGREGATE(2,5,C$778:C780)+1,"")</f>
        <v>2</v>
      </c>
      <c r="D781" s="2"/>
      <c r="E781" s="11" t="s">
        <v>767</v>
      </c>
      <c r="F781" s="67" t="s">
        <v>19</v>
      </c>
      <c r="G781" s="4" t="s">
        <v>10</v>
      </c>
      <c r="H781" s="49"/>
    </row>
    <row r="782" spans="1:8" ht="28.5" x14ac:dyDescent="0.25">
      <c r="A782" s="18" t="str">
        <f t="shared" si="12"/>
        <v>LMug-3</v>
      </c>
      <c r="B782" s="12" t="s">
        <v>763</v>
      </c>
      <c r="C782" s="1">
        <f>IF(ISBLANK(D782),_xlfn.AGGREGATE(2,5,C$778:C781)+1,"")</f>
        <v>3</v>
      </c>
      <c r="D782" s="2"/>
      <c r="E782" s="11" t="s">
        <v>768</v>
      </c>
      <c r="F782" s="67" t="s">
        <v>19</v>
      </c>
      <c r="G782" s="4" t="s">
        <v>10</v>
      </c>
      <c r="H782" s="49"/>
    </row>
    <row r="783" spans="1:8" ht="28.5" x14ac:dyDescent="0.25">
      <c r="A783" s="18" t="str">
        <f t="shared" si="12"/>
        <v>LMug-4</v>
      </c>
      <c r="B783" s="12" t="s">
        <v>763</v>
      </c>
      <c r="C783" s="1">
        <f>IF(ISBLANK(D783),_xlfn.AGGREGATE(2,5,C$778:C782)+1,"")</f>
        <v>4</v>
      </c>
      <c r="D783" s="2"/>
      <c r="E783" s="11" t="s">
        <v>769</v>
      </c>
      <c r="F783" s="67" t="s">
        <v>19</v>
      </c>
      <c r="G783" s="4" t="s">
        <v>10</v>
      </c>
      <c r="H783" s="49"/>
    </row>
    <row r="784" spans="1:8" ht="28.5" x14ac:dyDescent="0.25">
      <c r="A784" s="18" t="str">
        <f t="shared" si="12"/>
        <v>LMug-5</v>
      </c>
      <c r="B784" s="12" t="s">
        <v>763</v>
      </c>
      <c r="C784" s="1">
        <f>IF(ISBLANK(D784),_xlfn.AGGREGATE(2,5,C$778:C783)+1,"")</f>
        <v>5</v>
      </c>
      <c r="D784" s="2"/>
      <c r="E784" s="11" t="s">
        <v>770</v>
      </c>
      <c r="F784" s="67" t="s">
        <v>19</v>
      </c>
      <c r="G784" s="4" t="s">
        <v>10</v>
      </c>
      <c r="H784" s="49"/>
    </row>
    <row r="785" spans="1:8" ht="28.5" x14ac:dyDescent="0.25">
      <c r="A785" s="18" t="str">
        <f t="shared" si="12"/>
        <v>LMug-6</v>
      </c>
      <c r="B785" s="12" t="s">
        <v>763</v>
      </c>
      <c r="C785" s="1">
        <f>IF(ISBLANK(D785),_xlfn.AGGREGATE(2,5,C$778:C784)+1,"")</f>
        <v>6</v>
      </c>
      <c r="D785" s="2"/>
      <c r="E785" s="3" t="s">
        <v>771</v>
      </c>
      <c r="F785" s="67" t="s">
        <v>7</v>
      </c>
      <c r="G785" s="4" t="s">
        <v>10</v>
      </c>
      <c r="H785" s="49"/>
    </row>
    <row r="786" spans="1:8" ht="28.5" x14ac:dyDescent="0.25">
      <c r="A786" s="18" t="str">
        <f t="shared" si="12"/>
        <v>LMug-7</v>
      </c>
      <c r="B786" s="12" t="s">
        <v>763</v>
      </c>
      <c r="C786" s="1">
        <f>IF(ISBLANK(D786),_xlfn.AGGREGATE(2,5,C$778:C785)+1,"")</f>
        <v>7</v>
      </c>
      <c r="D786" s="2"/>
      <c r="E786" s="3" t="s">
        <v>772</v>
      </c>
      <c r="F786" s="67" t="s">
        <v>7</v>
      </c>
      <c r="G786" s="4" t="s">
        <v>10</v>
      </c>
      <c r="H786" s="49"/>
    </row>
    <row r="787" spans="1:8" ht="42.75" x14ac:dyDescent="0.25">
      <c r="A787" s="18" t="str">
        <f t="shared" si="12"/>
        <v>LMug-8</v>
      </c>
      <c r="B787" s="12" t="s">
        <v>763</v>
      </c>
      <c r="C787" s="1">
        <f>IF(ISBLANK(D787),_xlfn.AGGREGATE(2,5,C$778:C786)+1,"")</f>
        <v>8</v>
      </c>
      <c r="D787" s="2"/>
      <c r="E787" s="3" t="s">
        <v>773</v>
      </c>
      <c r="F787" s="67" t="s">
        <v>7</v>
      </c>
      <c r="G787" s="4" t="s">
        <v>10</v>
      </c>
      <c r="H787" s="49"/>
    </row>
    <row r="788" spans="1:8" ht="28.5" x14ac:dyDescent="0.25">
      <c r="A788" s="18" t="str">
        <f t="shared" si="12"/>
        <v>LMug-9</v>
      </c>
      <c r="B788" s="12" t="s">
        <v>763</v>
      </c>
      <c r="C788" s="1">
        <f>IF(ISBLANK(D788),_xlfn.AGGREGATE(2,5,C$778:C787)+1,"")</f>
        <v>9</v>
      </c>
      <c r="D788" s="2"/>
      <c r="E788" s="5" t="s">
        <v>774</v>
      </c>
      <c r="F788" s="67" t="s">
        <v>7</v>
      </c>
      <c r="G788" s="4" t="s">
        <v>10</v>
      </c>
      <c r="H788" s="49"/>
    </row>
    <row r="789" spans="1:8" ht="28.5" x14ac:dyDescent="0.25">
      <c r="A789" s="18" t="str">
        <f t="shared" si="12"/>
        <v>LMug-10</v>
      </c>
      <c r="B789" s="12" t="s">
        <v>763</v>
      </c>
      <c r="C789" s="1">
        <f>IF(ISBLANK(D789),_xlfn.AGGREGATE(2,5,C$778:C788)+1,"")</f>
        <v>10</v>
      </c>
      <c r="D789" s="2"/>
      <c r="E789" s="5" t="s">
        <v>775</v>
      </c>
      <c r="F789" s="67" t="s">
        <v>7</v>
      </c>
      <c r="G789" s="4" t="s">
        <v>10</v>
      </c>
      <c r="H789" s="49"/>
    </row>
    <row r="790" spans="1:8" ht="28.5" x14ac:dyDescent="0.25">
      <c r="A790" s="18" t="str">
        <f t="shared" si="12"/>
        <v>LMug-11</v>
      </c>
      <c r="B790" s="12" t="s">
        <v>763</v>
      </c>
      <c r="C790" s="1">
        <f>IF(ISBLANK(D790),_xlfn.AGGREGATE(2,5,C$778:C789)+1,"")</f>
        <v>11</v>
      </c>
      <c r="D790" s="2"/>
      <c r="E790" s="5" t="s">
        <v>776</v>
      </c>
      <c r="F790" s="67" t="s">
        <v>7</v>
      </c>
      <c r="G790" s="4" t="s">
        <v>10</v>
      </c>
      <c r="H790" s="49"/>
    </row>
    <row r="791" spans="1:8" ht="28.5" x14ac:dyDescent="0.25">
      <c r="A791" s="18" t="str">
        <f t="shared" si="12"/>
        <v>LMug-12</v>
      </c>
      <c r="B791" s="12" t="s">
        <v>763</v>
      </c>
      <c r="C791" s="1">
        <f>IF(ISBLANK(D791),_xlfn.AGGREGATE(2,5,C$778:C790)+1,"")</f>
        <v>12</v>
      </c>
      <c r="D791" s="2"/>
      <c r="E791" s="5" t="s">
        <v>777</v>
      </c>
      <c r="F791" s="67" t="s">
        <v>19</v>
      </c>
      <c r="G791" s="4" t="s">
        <v>10</v>
      </c>
      <c r="H791" s="49"/>
    </row>
    <row r="792" spans="1:8" ht="28.5" x14ac:dyDescent="0.25">
      <c r="A792" s="18" t="str">
        <f t="shared" si="12"/>
        <v>LMug-13</v>
      </c>
      <c r="B792" s="12" t="s">
        <v>763</v>
      </c>
      <c r="C792" s="1">
        <f>IF(ISBLANK(D792),_xlfn.AGGREGATE(2,5,C$778:C791)+1,"")</f>
        <v>13</v>
      </c>
      <c r="D792" s="2"/>
      <c r="E792" s="5" t="s">
        <v>778</v>
      </c>
      <c r="F792" s="67" t="s">
        <v>7</v>
      </c>
      <c r="G792" s="4" t="s">
        <v>10</v>
      </c>
      <c r="H792" s="49"/>
    </row>
    <row r="793" spans="1:8" ht="28.5" x14ac:dyDescent="0.25">
      <c r="A793" s="18" t="str">
        <f t="shared" si="12"/>
        <v>LMug-14</v>
      </c>
      <c r="B793" s="12" t="s">
        <v>763</v>
      </c>
      <c r="C793" s="1">
        <f>IF(ISBLANK(D793),_xlfn.AGGREGATE(2,5,C$778:C792)+1,"")</f>
        <v>14</v>
      </c>
      <c r="D793" s="2"/>
      <c r="E793" s="5" t="s">
        <v>779</v>
      </c>
      <c r="F793" s="67" t="s">
        <v>19</v>
      </c>
      <c r="G793" s="4" t="s">
        <v>10</v>
      </c>
      <c r="H793" s="49"/>
    </row>
    <row r="794" spans="1:8" ht="28.5" x14ac:dyDescent="0.25">
      <c r="A794" s="18" t="str">
        <f t="shared" si="12"/>
        <v>LMug-15</v>
      </c>
      <c r="B794" s="12" t="s">
        <v>763</v>
      </c>
      <c r="C794" s="1">
        <f>IF(ISBLANK(D794),_xlfn.AGGREGATE(2,5,C$778:C793)+1,"")</f>
        <v>15</v>
      </c>
      <c r="D794" s="2"/>
      <c r="E794" s="5" t="s">
        <v>780</v>
      </c>
      <c r="F794" s="67" t="s">
        <v>7</v>
      </c>
      <c r="G794" s="4" t="s">
        <v>10</v>
      </c>
      <c r="H794" s="49"/>
    </row>
    <row r="795" spans="1:8" ht="28.5" x14ac:dyDescent="0.25">
      <c r="A795" s="18" t="str">
        <f t="shared" si="12"/>
        <v>LMug-16</v>
      </c>
      <c r="B795" s="12" t="s">
        <v>763</v>
      </c>
      <c r="C795" s="1">
        <f>IF(ISBLANK(D795),_xlfn.AGGREGATE(2,5,C$778:C794)+1,"")</f>
        <v>16</v>
      </c>
      <c r="D795" s="2"/>
      <c r="E795" s="5" t="s">
        <v>781</v>
      </c>
      <c r="F795" s="67" t="s">
        <v>19</v>
      </c>
      <c r="G795" s="4" t="s">
        <v>10</v>
      </c>
      <c r="H795" s="49"/>
    </row>
    <row r="796" spans="1:8" ht="28.5" x14ac:dyDescent="0.25">
      <c r="A796" s="18" t="str">
        <f t="shared" si="12"/>
        <v>LMug-17</v>
      </c>
      <c r="B796" s="12" t="s">
        <v>763</v>
      </c>
      <c r="C796" s="1">
        <f>IF(ISBLANK(D796),_xlfn.AGGREGATE(2,5,C$778:C795)+1,"")</f>
        <v>17</v>
      </c>
      <c r="D796" s="2"/>
      <c r="E796" s="5" t="s">
        <v>782</v>
      </c>
      <c r="F796" s="67" t="s">
        <v>19</v>
      </c>
      <c r="G796" s="4" t="s">
        <v>10</v>
      </c>
      <c r="H796" s="49"/>
    </row>
    <row r="797" spans="1:8" ht="28.5" x14ac:dyDescent="0.25">
      <c r="A797" s="18" t="str">
        <f t="shared" si="12"/>
        <v>LMug-18</v>
      </c>
      <c r="B797" s="12" t="s">
        <v>763</v>
      </c>
      <c r="C797" s="1">
        <f>IF(ISBLANK(D797),_xlfn.AGGREGATE(2,5,C$778:C796)+1,"")</f>
        <v>18</v>
      </c>
      <c r="D797" s="2"/>
      <c r="E797" s="3" t="s">
        <v>783</v>
      </c>
      <c r="F797" s="67" t="s">
        <v>7</v>
      </c>
      <c r="G797" s="4" t="s">
        <v>10</v>
      </c>
      <c r="H797" s="49"/>
    </row>
    <row r="798" spans="1:8" ht="28.5" x14ac:dyDescent="0.25">
      <c r="A798" s="18" t="str">
        <f t="shared" si="12"/>
        <v>LMug-19</v>
      </c>
      <c r="B798" s="12" t="s">
        <v>763</v>
      </c>
      <c r="C798" s="1">
        <f>IF(ISBLANK(D798),_xlfn.AGGREGATE(2,5,C$778:C797)+1,"")</f>
        <v>19</v>
      </c>
      <c r="D798" s="2"/>
      <c r="E798" s="5" t="s">
        <v>784</v>
      </c>
      <c r="F798" s="67" t="s">
        <v>7</v>
      </c>
      <c r="G798" s="4" t="s">
        <v>10</v>
      </c>
      <c r="H798" s="49"/>
    </row>
    <row r="799" spans="1:8" ht="28.5" x14ac:dyDescent="0.25">
      <c r="A799" s="18" t="str">
        <f t="shared" si="12"/>
        <v>LMug-20</v>
      </c>
      <c r="B799" s="12" t="s">
        <v>763</v>
      </c>
      <c r="C799" s="1">
        <f>IF(ISBLANK(D799),_xlfn.AGGREGATE(2,5,C$778:C798)+1,"")</f>
        <v>20</v>
      </c>
      <c r="D799" s="2"/>
      <c r="E799" s="5" t="s">
        <v>785</v>
      </c>
      <c r="F799" s="67" t="s">
        <v>19</v>
      </c>
      <c r="G799" s="4" t="s">
        <v>10</v>
      </c>
      <c r="H799" s="49"/>
    </row>
    <row r="800" spans="1:8" ht="28.5" x14ac:dyDescent="0.25">
      <c r="A800" s="18" t="str">
        <f t="shared" si="12"/>
        <v>LMug-21</v>
      </c>
      <c r="B800" s="12" t="s">
        <v>763</v>
      </c>
      <c r="C800" s="1">
        <f>IF(ISBLANK(D800),_xlfn.AGGREGATE(2,5,C$778:C799)+1,"")</f>
        <v>21</v>
      </c>
      <c r="D800" s="2"/>
      <c r="E800" s="5" t="s">
        <v>786</v>
      </c>
      <c r="F800" s="67" t="s">
        <v>7</v>
      </c>
      <c r="G800" s="4" t="s">
        <v>10</v>
      </c>
      <c r="H800" s="49"/>
    </row>
    <row r="801" spans="1:8" ht="28.5" x14ac:dyDescent="0.25">
      <c r="A801" s="18" t="str">
        <f t="shared" si="12"/>
        <v>LMug-22</v>
      </c>
      <c r="B801" s="12" t="s">
        <v>763</v>
      </c>
      <c r="C801" s="1">
        <f>IF(ISBLANK(D801),_xlfn.AGGREGATE(2,5,C$778:C800)+1,"")</f>
        <v>22</v>
      </c>
      <c r="D801" s="2"/>
      <c r="E801" s="5" t="s">
        <v>787</v>
      </c>
      <c r="F801" s="67" t="s">
        <v>7</v>
      </c>
      <c r="G801" s="4" t="s">
        <v>10</v>
      </c>
      <c r="H801" s="49"/>
    </row>
    <row r="802" spans="1:8" ht="28.5" x14ac:dyDescent="0.25">
      <c r="A802" s="18" t="str">
        <f t="shared" si="12"/>
        <v>LMug-23</v>
      </c>
      <c r="B802" s="12" t="s">
        <v>763</v>
      </c>
      <c r="C802" s="1">
        <f>IF(ISBLANK(D802),_xlfn.AGGREGATE(2,5,C$778:C801)+1,"")</f>
        <v>23</v>
      </c>
      <c r="D802" s="2"/>
      <c r="E802" s="5" t="s">
        <v>788</v>
      </c>
      <c r="F802" s="67" t="s">
        <v>19</v>
      </c>
      <c r="G802" s="4" t="s">
        <v>10</v>
      </c>
      <c r="H802" s="49"/>
    </row>
    <row r="803" spans="1:8" ht="28.5" x14ac:dyDescent="0.25">
      <c r="A803" s="18" t="str">
        <f t="shared" si="12"/>
        <v>LMug-24</v>
      </c>
      <c r="B803" s="12" t="s">
        <v>763</v>
      </c>
      <c r="C803" s="1">
        <f>IF(ISBLANK(D803),_xlfn.AGGREGATE(2,5,C$778:C802)+1,"")</f>
        <v>24</v>
      </c>
      <c r="D803" s="2"/>
      <c r="E803" s="3" t="s">
        <v>789</v>
      </c>
      <c r="F803" s="67" t="s">
        <v>19</v>
      </c>
      <c r="G803" s="4" t="s">
        <v>10</v>
      </c>
      <c r="H803" s="49"/>
    </row>
    <row r="804" spans="1:8" ht="15.75" customHeight="1" x14ac:dyDescent="0.2">
      <c r="A804" s="262" t="str">
        <f t="shared" si="12"/>
        <v/>
      </c>
      <c r="B804" s="181"/>
      <c r="C804" s="185" t="str">
        <f>IF(ISBLANK(D804),_xlfn.AGGREGATE(2,5,C$778:C803)+1,"")</f>
        <v/>
      </c>
      <c r="D804" s="182" t="s">
        <v>2</v>
      </c>
      <c r="E804" s="263" t="s">
        <v>790</v>
      </c>
      <c r="F804" s="72"/>
      <c r="G804" s="92"/>
      <c r="H804" s="260"/>
    </row>
    <row r="805" spans="1:8" ht="28.5" x14ac:dyDescent="0.25">
      <c r="A805" s="18" t="str">
        <f t="shared" si="12"/>
        <v>LMug-25</v>
      </c>
      <c r="B805" s="12" t="s">
        <v>763</v>
      </c>
      <c r="C805" s="1">
        <f>IF(ISBLANK(D805),_xlfn.AGGREGATE(2,5,C$778:C804)+1,"")</f>
        <v>25</v>
      </c>
      <c r="D805" s="2"/>
      <c r="E805" s="11" t="s">
        <v>791</v>
      </c>
      <c r="F805" s="67" t="s">
        <v>19</v>
      </c>
      <c r="G805" s="4" t="s">
        <v>10</v>
      </c>
      <c r="H805" s="49"/>
    </row>
    <row r="806" spans="1:8" ht="28.5" x14ac:dyDescent="0.25">
      <c r="A806" s="18" t="str">
        <f t="shared" si="12"/>
        <v>LMug-26</v>
      </c>
      <c r="B806" s="12" t="s">
        <v>763</v>
      </c>
      <c r="C806" s="1">
        <f>IF(ISBLANK(D806),_xlfn.AGGREGATE(2,5,C$778:C805)+1,"")</f>
        <v>26</v>
      </c>
      <c r="D806" s="2"/>
      <c r="E806" s="11" t="s">
        <v>792</v>
      </c>
      <c r="F806" s="67" t="s">
        <v>19</v>
      </c>
      <c r="G806" s="4" t="s">
        <v>10</v>
      </c>
      <c r="H806" s="49"/>
    </row>
    <row r="807" spans="1:8" ht="28.5" x14ac:dyDescent="0.25">
      <c r="A807" s="18" t="str">
        <f t="shared" si="12"/>
        <v>LMug-27</v>
      </c>
      <c r="B807" s="12" t="s">
        <v>763</v>
      </c>
      <c r="C807" s="1">
        <f>IF(ISBLANK(D807),_xlfn.AGGREGATE(2,5,C$778:C806)+1,"")</f>
        <v>27</v>
      </c>
      <c r="D807" s="2"/>
      <c r="E807" s="11" t="s">
        <v>793</v>
      </c>
      <c r="F807" s="67" t="s">
        <v>19</v>
      </c>
      <c r="G807" s="4" t="s">
        <v>10</v>
      </c>
      <c r="H807" s="49"/>
    </row>
    <row r="808" spans="1:8" ht="28.5" x14ac:dyDescent="0.25">
      <c r="A808" s="18" t="str">
        <f t="shared" si="12"/>
        <v>LMug-28</v>
      </c>
      <c r="B808" s="12" t="s">
        <v>763</v>
      </c>
      <c r="C808" s="1">
        <f>IF(ISBLANK(D808),_xlfn.AGGREGATE(2,5,C$778:C807)+1,"")</f>
        <v>28</v>
      </c>
      <c r="D808" s="2"/>
      <c r="E808" s="11" t="s">
        <v>794</v>
      </c>
      <c r="F808" s="67" t="s">
        <v>19</v>
      </c>
      <c r="G808" s="4" t="s">
        <v>10</v>
      </c>
      <c r="H808" s="49"/>
    </row>
    <row r="809" spans="1:8" ht="28.5" x14ac:dyDescent="0.25">
      <c r="A809" s="18" t="str">
        <f t="shared" si="12"/>
        <v>LMug-29</v>
      </c>
      <c r="B809" s="12" t="s">
        <v>763</v>
      </c>
      <c r="C809" s="1">
        <f>IF(ISBLANK(D809),_xlfn.AGGREGATE(2,5,C$778:C808)+1,"")</f>
        <v>29</v>
      </c>
      <c r="D809" s="2"/>
      <c r="E809" s="11" t="s">
        <v>795</v>
      </c>
      <c r="F809" s="67" t="s">
        <v>19</v>
      </c>
      <c r="G809" s="4" t="s">
        <v>10</v>
      </c>
      <c r="H809" s="49"/>
    </row>
    <row r="810" spans="1:8" ht="28.5" x14ac:dyDescent="0.25">
      <c r="A810" s="18" t="str">
        <f t="shared" si="12"/>
        <v>LMug-30</v>
      </c>
      <c r="B810" s="12" t="s">
        <v>763</v>
      </c>
      <c r="C810" s="1">
        <f>IF(ISBLANK(D810),_xlfn.AGGREGATE(2,5,C$778:C809)+1,"")</f>
        <v>30</v>
      </c>
      <c r="D810" s="2"/>
      <c r="E810" s="11" t="s">
        <v>796</v>
      </c>
      <c r="F810" s="67" t="s">
        <v>19</v>
      </c>
      <c r="G810" s="4" t="s">
        <v>10</v>
      </c>
      <c r="H810" s="49"/>
    </row>
    <row r="811" spans="1:8" ht="28.5" x14ac:dyDescent="0.25">
      <c r="A811" s="18" t="str">
        <f t="shared" si="12"/>
        <v>LMug-31</v>
      </c>
      <c r="B811" s="12" t="s">
        <v>763</v>
      </c>
      <c r="C811" s="1">
        <f>IF(ISBLANK(D811),_xlfn.AGGREGATE(2,5,C$778:C810)+1,"")</f>
        <v>31</v>
      </c>
      <c r="D811" s="2"/>
      <c r="E811" s="11" t="s">
        <v>797</v>
      </c>
      <c r="F811" s="67" t="s">
        <v>19</v>
      </c>
      <c r="G811" s="4" t="s">
        <v>10</v>
      </c>
      <c r="H811" s="49"/>
    </row>
    <row r="812" spans="1:8" ht="28.5" x14ac:dyDescent="0.25">
      <c r="A812" s="18" t="str">
        <f t="shared" si="12"/>
        <v>LMug-32</v>
      </c>
      <c r="B812" s="12" t="s">
        <v>763</v>
      </c>
      <c r="C812" s="1">
        <f>IF(ISBLANK(D812),_xlfn.AGGREGATE(2,5,C$778:C811)+1,"")</f>
        <v>32</v>
      </c>
      <c r="D812" s="2"/>
      <c r="E812" s="3" t="s">
        <v>798</v>
      </c>
      <c r="F812" s="67" t="s">
        <v>19</v>
      </c>
      <c r="G812" s="4" t="s">
        <v>10</v>
      </c>
      <c r="H812" s="49"/>
    </row>
    <row r="813" spans="1:8" ht="42.75" x14ac:dyDescent="0.25">
      <c r="A813" s="154" t="str">
        <f t="shared" si="12"/>
        <v>LMug-33</v>
      </c>
      <c r="B813" s="102" t="s">
        <v>763</v>
      </c>
      <c r="C813" s="103">
        <f>IF(ISBLANK(D813),_xlfn.AGGREGATE(2,5,C$778:C812)+1,"")</f>
        <v>33</v>
      </c>
      <c r="D813" s="104"/>
      <c r="E813" s="155" t="s">
        <v>799</v>
      </c>
      <c r="F813" s="150" t="s">
        <v>19</v>
      </c>
      <c r="G813" s="105" t="s">
        <v>10</v>
      </c>
      <c r="H813" s="106"/>
    </row>
    <row r="814" spans="1:8" ht="18" x14ac:dyDescent="0.2">
      <c r="A814" s="195" t="str">
        <f t="shared" si="12"/>
        <v/>
      </c>
      <c r="B814" s="196" t="s">
        <v>800</v>
      </c>
      <c r="C814" s="185" t="str">
        <f>IF(ISBLANK(D814),_xlfn.AGGREGATE(2,5,C$778:C813)+1,"")</f>
        <v/>
      </c>
      <c r="D814" s="197" t="s">
        <v>2</v>
      </c>
      <c r="E814" s="217" t="s">
        <v>801</v>
      </c>
      <c r="F814" s="199"/>
      <c r="G814" s="206"/>
      <c r="H814" s="249"/>
    </row>
    <row r="815" spans="1:8" ht="28.5" x14ac:dyDescent="0.25">
      <c r="A815" s="173" t="str">
        <f t="shared" si="12"/>
        <v>LProp-1</v>
      </c>
      <c r="B815" s="107" t="s">
        <v>800</v>
      </c>
      <c r="C815" s="108">
        <f>IF(ISBLANK(D815),_xlfn.AGGREGATE(2,5,C$813:C814),"")</f>
        <v>1</v>
      </c>
      <c r="D815" s="109"/>
      <c r="E815" s="110" t="s">
        <v>802</v>
      </c>
      <c r="F815" s="111" t="s">
        <v>7</v>
      </c>
      <c r="G815" s="112" t="s">
        <v>10</v>
      </c>
      <c r="H815" s="113"/>
    </row>
    <row r="816" spans="1:8" ht="42.75" x14ac:dyDescent="0.25">
      <c r="A816" s="18" t="str">
        <f t="shared" si="12"/>
        <v>LProp-2</v>
      </c>
      <c r="B816" s="12" t="s">
        <v>800</v>
      </c>
      <c r="C816" s="1">
        <f>IF(ISBLANK(D816),_xlfn.AGGREGATE(2,5,C$813:C815),"")</f>
        <v>2</v>
      </c>
      <c r="D816" s="2"/>
      <c r="E816" s="3" t="s">
        <v>803</v>
      </c>
      <c r="F816" s="67" t="s">
        <v>7</v>
      </c>
      <c r="G816" s="4" t="s">
        <v>10</v>
      </c>
      <c r="H816" s="49"/>
    </row>
    <row r="817" spans="1:8" ht="28.5" x14ac:dyDescent="0.25">
      <c r="A817" s="18" t="str">
        <f t="shared" si="12"/>
        <v>LProp-3</v>
      </c>
      <c r="B817" s="12" t="s">
        <v>800</v>
      </c>
      <c r="C817" s="1">
        <f>IF(ISBLANK(D817),_xlfn.AGGREGATE(2,5,C$813:C816),"")</f>
        <v>3</v>
      </c>
      <c r="D817" s="2"/>
      <c r="E817" s="3" t="s">
        <v>804</v>
      </c>
      <c r="F817" s="67" t="s">
        <v>7</v>
      </c>
      <c r="G817" s="4" t="s">
        <v>10</v>
      </c>
      <c r="H817" s="49"/>
    </row>
    <row r="818" spans="1:8" ht="28.5" x14ac:dyDescent="0.25">
      <c r="A818" s="18" t="str">
        <f t="shared" si="12"/>
        <v>LProp-4</v>
      </c>
      <c r="B818" s="12" t="s">
        <v>800</v>
      </c>
      <c r="C818" s="1">
        <f>IF(ISBLANK(D818),_xlfn.AGGREGATE(2,5,C$813:C817),"")</f>
        <v>4</v>
      </c>
      <c r="D818" s="2"/>
      <c r="E818" s="3" t="s">
        <v>805</v>
      </c>
      <c r="F818" s="67" t="s">
        <v>7</v>
      </c>
      <c r="G818" s="4" t="s">
        <v>10</v>
      </c>
      <c r="H818" s="49"/>
    </row>
    <row r="819" spans="1:8" ht="28.5" x14ac:dyDescent="0.25">
      <c r="A819" s="18" t="str">
        <f t="shared" si="12"/>
        <v>LProp-5</v>
      </c>
      <c r="B819" s="12" t="s">
        <v>800</v>
      </c>
      <c r="C819" s="1">
        <f>IF(ISBLANK(D819),_xlfn.AGGREGATE(2,5,C$813:C818),"")</f>
        <v>5</v>
      </c>
      <c r="D819" s="2"/>
      <c r="E819" s="3" t="s">
        <v>806</v>
      </c>
      <c r="F819" s="67" t="s">
        <v>7</v>
      </c>
      <c r="G819" s="4" t="s">
        <v>10</v>
      </c>
      <c r="H819" s="49"/>
    </row>
    <row r="820" spans="1:8" ht="28.5" x14ac:dyDescent="0.25">
      <c r="A820" s="18" t="str">
        <f t="shared" si="12"/>
        <v>LProp-6</v>
      </c>
      <c r="B820" s="12" t="s">
        <v>800</v>
      </c>
      <c r="C820" s="1">
        <f>IF(ISBLANK(D820),_xlfn.AGGREGATE(2,5,C$813:C819),"")</f>
        <v>6</v>
      </c>
      <c r="D820" s="2"/>
      <c r="E820" s="3" t="s">
        <v>807</v>
      </c>
      <c r="F820" s="67" t="s">
        <v>7</v>
      </c>
      <c r="G820" s="4" t="s">
        <v>10</v>
      </c>
      <c r="H820" s="49"/>
    </row>
    <row r="821" spans="1:8" ht="28.5" x14ac:dyDescent="0.25">
      <c r="A821" s="18" t="str">
        <f t="shared" si="12"/>
        <v>LProp-7</v>
      </c>
      <c r="B821" s="12" t="s">
        <v>800</v>
      </c>
      <c r="C821" s="1">
        <f>IF(ISBLANK(D821),_xlfn.AGGREGATE(2,5,C$813:C820),"")</f>
        <v>7</v>
      </c>
      <c r="D821" s="2"/>
      <c r="E821" s="3" t="s">
        <v>808</v>
      </c>
      <c r="F821" s="67" t="s">
        <v>7</v>
      </c>
      <c r="G821" s="4" t="s">
        <v>10</v>
      </c>
      <c r="H821" s="49"/>
    </row>
    <row r="822" spans="1:8" ht="28.5" x14ac:dyDescent="0.25">
      <c r="A822" s="18" t="str">
        <f t="shared" si="12"/>
        <v>LProp-8</v>
      </c>
      <c r="B822" s="12" t="s">
        <v>800</v>
      </c>
      <c r="C822" s="1">
        <f>IF(ISBLANK(D822),_xlfn.AGGREGATE(2,5,C$813:C821),"")</f>
        <v>8</v>
      </c>
      <c r="D822" s="2"/>
      <c r="E822" s="28" t="s">
        <v>809</v>
      </c>
      <c r="F822" s="67" t="s">
        <v>7</v>
      </c>
      <c r="G822" s="4" t="s">
        <v>10</v>
      </c>
      <c r="H822" s="49"/>
    </row>
    <row r="823" spans="1:8" ht="28.5" x14ac:dyDescent="0.25">
      <c r="A823" s="18" t="str">
        <f t="shared" si="12"/>
        <v>LProp-9</v>
      </c>
      <c r="B823" s="12" t="s">
        <v>800</v>
      </c>
      <c r="C823" s="1">
        <f>IF(ISBLANK(D823),_xlfn.AGGREGATE(2,5,C$813:C822),"")</f>
        <v>9</v>
      </c>
      <c r="D823" s="2"/>
      <c r="E823" s="28" t="s">
        <v>810</v>
      </c>
      <c r="F823" s="67" t="s">
        <v>7</v>
      </c>
      <c r="G823" s="4" t="s">
        <v>10</v>
      </c>
      <c r="H823" s="49"/>
    </row>
    <row r="824" spans="1:8" ht="15.75" customHeight="1" x14ac:dyDescent="0.2">
      <c r="A824" s="262" t="str">
        <f t="shared" si="12"/>
        <v/>
      </c>
      <c r="B824" s="181"/>
      <c r="C824" s="185" t="str">
        <f>IF(ISBLANK(D824),_xlfn.AGGREGATE(2,5,C$813:C823),"")</f>
        <v/>
      </c>
      <c r="D824" s="182" t="s">
        <v>2</v>
      </c>
      <c r="E824" s="263" t="s">
        <v>811</v>
      </c>
      <c r="F824" s="72"/>
      <c r="G824" s="92"/>
      <c r="H824" s="260"/>
    </row>
    <row r="825" spans="1:8" ht="28.5" x14ac:dyDescent="0.25">
      <c r="A825" s="18" t="str">
        <f t="shared" si="12"/>
        <v>LProp-10</v>
      </c>
      <c r="B825" s="12" t="s">
        <v>800</v>
      </c>
      <c r="C825" s="1">
        <f>IF(ISBLANK(D825),_xlfn.AGGREGATE(2,5,C$813:C824),"")</f>
        <v>10</v>
      </c>
      <c r="D825" s="2"/>
      <c r="E825" s="11" t="s">
        <v>812</v>
      </c>
      <c r="F825" s="67" t="s">
        <v>7</v>
      </c>
      <c r="G825" s="4" t="s">
        <v>10</v>
      </c>
      <c r="H825" s="49"/>
    </row>
    <row r="826" spans="1:8" ht="28.5" x14ac:dyDescent="0.25">
      <c r="A826" s="18" t="str">
        <f t="shared" si="12"/>
        <v>LProp-11</v>
      </c>
      <c r="B826" s="12" t="s">
        <v>800</v>
      </c>
      <c r="C826" s="1">
        <f>IF(ISBLANK(D826),_xlfn.AGGREGATE(2,5,C$813:C825),"")</f>
        <v>11</v>
      </c>
      <c r="D826" s="2"/>
      <c r="E826" s="11" t="s">
        <v>813</v>
      </c>
      <c r="F826" s="67" t="s">
        <v>19</v>
      </c>
      <c r="G826" s="4" t="s">
        <v>10</v>
      </c>
      <c r="H826" s="49"/>
    </row>
    <row r="827" spans="1:8" ht="28.5" x14ac:dyDescent="0.25">
      <c r="A827" s="18" t="str">
        <f t="shared" si="12"/>
        <v>LProp-12</v>
      </c>
      <c r="B827" s="12" t="s">
        <v>800</v>
      </c>
      <c r="C827" s="1">
        <f>IF(ISBLANK(D827),_xlfn.AGGREGATE(2,5,C$813:C826),"")</f>
        <v>12</v>
      </c>
      <c r="D827" s="2"/>
      <c r="E827" s="11" t="s">
        <v>814</v>
      </c>
      <c r="F827" s="67" t="s">
        <v>7</v>
      </c>
      <c r="G827" s="4" t="s">
        <v>10</v>
      </c>
      <c r="H827" s="49"/>
    </row>
    <row r="828" spans="1:8" ht="28.5" x14ac:dyDescent="0.25">
      <c r="A828" s="18" t="str">
        <f t="shared" si="12"/>
        <v>LProp-13</v>
      </c>
      <c r="B828" s="12" t="s">
        <v>800</v>
      </c>
      <c r="C828" s="1">
        <f>IF(ISBLANK(D828),_xlfn.AGGREGATE(2,5,C$813:C827),"")</f>
        <v>13</v>
      </c>
      <c r="D828" s="2"/>
      <c r="E828" s="11" t="s">
        <v>815</v>
      </c>
      <c r="F828" s="67" t="s">
        <v>7</v>
      </c>
      <c r="G828" s="4" t="s">
        <v>10</v>
      </c>
      <c r="H828" s="49"/>
    </row>
    <row r="829" spans="1:8" ht="28.5" x14ac:dyDescent="0.25">
      <c r="A829" s="18" t="str">
        <f t="shared" ref="A829:A892" si="13">IF(ISBLANK(D829),B829&amp;"-"&amp;C829,"")</f>
        <v>LProp-14</v>
      </c>
      <c r="B829" s="12" t="s">
        <v>800</v>
      </c>
      <c r="C829" s="1">
        <f>IF(ISBLANK(D829),_xlfn.AGGREGATE(2,5,C$813:C828),"")</f>
        <v>14</v>
      </c>
      <c r="D829" s="2"/>
      <c r="E829" s="11" t="s">
        <v>816</v>
      </c>
      <c r="F829" s="67" t="s">
        <v>7</v>
      </c>
      <c r="G829" s="4" t="s">
        <v>10</v>
      </c>
      <c r="H829" s="49"/>
    </row>
    <row r="830" spans="1:8" ht="28.5" x14ac:dyDescent="0.25">
      <c r="A830" s="18" t="str">
        <f t="shared" si="13"/>
        <v>LProp-15</v>
      </c>
      <c r="B830" s="12" t="s">
        <v>800</v>
      </c>
      <c r="C830" s="1">
        <f>IF(ISBLANK(D830),_xlfn.AGGREGATE(2,5,C$813:C829),"")</f>
        <v>15</v>
      </c>
      <c r="D830" s="2"/>
      <c r="E830" s="11" t="s">
        <v>817</v>
      </c>
      <c r="F830" s="67" t="s">
        <v>7</v>
      </c>
      <c r="G830" s="4" t="s">
        <v>10</v>
      </c>
      <c r="H830" s="49"/>
    </row>
    <row r="831" spans="1:8" ht="28.5" x14ac:dyDescent="0.25">
      <c r="A831" s="18" t="str">
        <f t="shared" si="13"/>
        <v>LProp-16</v>
      </c>
      <c r="B831" s="12" t="s">
        <v>800</v>
      </c>
      <c r="C831" s="1">
        <f>IF(ISBLANK(D831),_xlfn.AGGREGATE(2,5,C$813:C830),"")</f>
        <v>16</v>
      </c>
      <c r="D831" s="2"/>
      <c r="E831" s="11" t="s">
        <v>818</v>
      </c>
      <c r="F831" s="67" t="s">
        <v>7</v>
      </c>
      <c r="G831" s="4" t="s">
        <v>10</v>
      </c>
      <c r="H831" s="49"/>
    </row>
    <row r="832" spans="1:8" ht="28.5" x14ac:dyDescent="0.25">
      <c r="A832" s="18" t="str">
        <f t="shared" si="13"/>
        <v>LProp-17</v>
      </c>
      <c r="B832" s="12" t="s">
        <v>800</v>
      </c>
      <c r="C832" s="1">
        <f>IF(ISBLANK(D832),_xlfn.AGGREGATE(2,5,C$813:C831),"")</f>
        <v>17</v>
      </c>
      <c r="D832" s="2"/>
      <c r="E832" s="11" t="s">
        <v>819</v>
      </c>
      <c r="F832" s="67" t="s">
        <v>7</v>
      </c>
      <c r="G832" s="4" t="s">
        <v>10</v>
      </c>
      <c r="H832" s="49"/>
    </row>
    <row r="833" spans="1:8" ht="28.5" x14ac:dyDescent="0.25">
      <c r="A833" s="18" t="str">
        <f t="shared" si="13"/>
        <v>LProp-18</v>
      </c>
      <c r="B833" s="12" t="s">
        <v>800</v>
      </c>
      <c r="C833" s="1">
        <f>IF(ISBLANK(D833),_xlfn.AGGREGATE(2,5,C$813:C832),"")</f>
        <v>18</v>
      </c>
      <c r="D833" s="2"/>
      <c r="E833" s="11" t="s">
        <v>820</v>
      </c>
      <c r="F833" s="67" t="s">
        <v>7</v>
      </c>
      <c r="G833" s="4" t="s">
        <v>10</v>
      </c>
      <c r="H833" s="49"/>
    </row>
    <row r="834" spans="1:8" ht="28.5" x14ac:dyDescent="0.25">
      <c r="A834" s="18" t="str">
        <f t="shared" si="13"/>
        <v>LProp-19</v>
      </c>
      <c r="B834" s="12" t="s">
        <v>800</v>
      </c>
      <c r="C834" s="1">
        <f>IF(ISBLANK(D834),_xlfn.AGGREGATE(2,5,C$813:C833),"")</f>
        <v>19</v>
      </c>
      <c r="D834" s="2"/>
      <c r="E834" s="11" t="s">
        <v>821</v>
      </c>
      <c r="F834" s="67" t="s">
        <v>7</v>
      </c>
      <c r="G834" s="4" t="s">
        <v>10</v>
      </c>
      <c r="H834" s="49"/>
    </row>
    <row r="835" spans="1:8" ht="28.5" x14ac:dyDescent="0.25">
      <c r="A835" s="18" t="str">
        <f t="shared" si="13"/>
        <v>LProp-20</v>
      </c>
      <c r="B835" s="12" t="s">
        <v>800</v>
      </c>
      <c r="C835" s="1">
        <f>IF(ISBLANK(D835),_xlfn.AGGREGATE(2,5,C$813:C834),"")</f>
        <v>20</v>
      </c>
      <c r="D835" s="2"/>
      <c r="E835" s="11" t="s">
        <v>822</v>
      </c>
      <c r="F835" s="67" t="s">
        <v>7</v>
      </c>
      <c r="G835" s="4" t="s">
        <v>10</v>
      </c>
      <c r="H835" s="49"/>
    </row>
    <row r="836" spans="1:8" ht="28.5" x14ac:dyDescent="0.25">
      <c r="A836" s="18" t="str">
        <f t="shared" si="13"/>
        <v>LProp-21</v>
      </c>
      <c r="B836" s="12" t="s">
        <v>800</v>
      </c>
      <c r="C836" s="1">
        <f>IF(ISBLANK(D836),_xlfn.AGGREGATE(2,5,C$813:C835),"")</f>
        <v>21</v>
      </c>
      <c r="D836" s="2"/>
      <c r="E836" s="11" t="s">
        <v>823</v>
      </c>
      <c r="F836" s="67" t="s">
        <v>7</v>
      </c>
      <c r="G836" s="4" t="s">
        <v>10</v>
      </c>
      <c r="H836" s="49"/>
    </row>
    <row r="837" spans="1:8" ht="28.5" x14ac:dyDescent="0.25">
      <c r="A837" s="18" t="str">
        <f t="shared" si="13"/>
        <v>LProp-22</v>
      </c>
      <c r="B837" s="12" t="s">
        <v>800</v>
      </c>
      <c r="C837" s="1">
        <f>IF(ISBLANK(D837),_xlfn.AGGREGATE(2,5,C$813:C836),"")</f>
        <v>22</v>
      </c>
      <c r="D837" s="2"/>
      <c r="E837" s="11" t="s">
        <v>824</v>
      </c>
      <c r="F837" s="67" t="s">
        <v>7</v>
      </c>
      <c r="G837" s="4" t="s">
        <v>10</v>
      </c>
      <c r="H837" s="49"/>
    </row>
    <row r="838" spans="1:8" ht="28.5" x14ac:dyDescent="0.25">
      <c r="A838" s="18" t="str">
        <f t="shared" si="13"/>
        <v>LProp-23</v>
      </c>
      <c r="B838" s="12" t="s">
        <v>800</v>
      </c>
      <c r="C838" s="1">
        <f>IF(ISBLANK(D838),_xlfn.AGGREGATE(2,5,C$813:C837),"")</f>
        <v>23</v>
      </c>
      <c r="D838" s="2"/>
      <c r="E838" s="9" t="s">
        <v>825</v>
      </c>
      <c r="F838" s="67" t="s">
        <v>7</v>
      </c>
      <c r="G838" s="4" t="s">
        <v>10</v>
      </c>
      <c r="H838" s="49"/>
    </row>
    <row r="839" spans="1:8" ht="28.5" x14ac:dyDescent="0.25">
      <c r="A839" s="18" t="str">
        <f t="shared" si="13"/>
        <v>LProp-24</v>
      </c>
      <c r="B839" s="12" t="s">
        <v>800</v>
      </c>
      <c r="C839" s="1">
        <f>IF(ISBLANK(D839),_xlfn.AGGREGATE(2,5,C$813:C838),"")</f>
        <v>24</v>
      </c>
      <c r="D839" s="2"/>
      <c r="E839" s="11" t="s">
        <v>826</v>
      </c>
      <c r="F839" s="67" t="s">
        <v>7</v>
      </c>
      <c r="G839" s="4" t="s">
        <v>10</v>
      </c>
      <c r="H839" s="49"/>
    </row>
    <row r="840" spans="1:8" ht="28.5" x14ac:dyDescent="0.25">
      <c r="A840" s="18" t="str">
        <f t="shared" si="13"/>
        <v>LProp-25</v>
      </c>
      <c r="B840" s="12" t="s">
        <v>800</v>
      </c>
      <c r="C840" s="1">
        <f>IF(ISBLANK(D840),_xlfn.AGGREGATE(2,5,C$813:C839),"")</f>
        <v>25</v>
      </c>
      <c r="D840" s="2"/>
      <c r="E840" s="11" t="s">
        <v>827</v>
      </c>
      <c r="F840" s="67" t="s">
        <v>7</v>
      </c>
      <c r="G840" s="4" t="s">
        <v>10</v>
      </c>
      <c r="H840" s="49"/>
    </row>
    <row r="841" spans="1:8" ht="28.5" x14ac:dyDescent="0.25">
      <c r="A841" s="18" t="str">
        <f t="shared" si="13"/>
        <v>LProp-26</v>
      </c>
      <c r="B841" s="12" t="s">
        <v>800</v>
      </c>
      <c r="C841" s="1">
        <f>IF(ISBLANK(D841),_xlfn.AGGREGATE(2,5,C$813:C840),"")</f>
        <v>26</v>
      </c>
      <c r="D841" s="2"/>
      <c r="E841" s="11" t="s">
        <v>828</v>
      </c>
      <c r="F841" s="67" t="s">
        <v>7</v>
      </c>
      <c r="G841" s="4" t="s">
        <v>10</v>
      </c>
      <c r="H841" s="49"/>
    </row>
    <row r="842" spans="1:8" ht="27.6" customHeight="1" x14ac:dyDescent="0.25">
      <c r="A842" s="18" t="str">
        <f t="shared" si="13"/>
        <v>LProp-27</v>
      </c>
      <c r="B842" s="12" t="s">
        <v>800</v>
      </c>
      <c r="C842" s="1">
        <f>IF(ISBLANK(D842),_xlfn.AGGREGATE(2,5,C$813:C841),"")</f>
        <v>27</v>
      </c>
      <c r="D842" s="2"/>
      <c r="E842" s="11" t="s">
        <v>829</v>
      </c>
      <c r="F842" s="67" t="s">
        <v>7</v>
      </c>
      <c r="G842" s="4" t="s">
        <v>10</v>
      </c>
      <c r="H842" s="49"/>
    </row>
    <row r="843" spans="1:8" ht="28.5" x14ac:dyDescent="0.25">
      <c r="A843" s="18" t="str">
        <f t="shared" si="13"/>
        <v>LProp-28</v>
      </c>
      <c r="B843" s="12" t="s">
        <v>800</v>
      </c>
      <c r="C843" s="1">
        <f>IF(ISBLANK(D843),_xlfn.AGGREGATE(2,5,C$813:C842),"")</f>
        <v>28</v>
      </c>
      <c r="D843" s="2"/>
      <c r="E843" s="11" t="s">
        <v>830</v>
      </c>
      <c r="F843" s="67" t="s">
        <v>19</v>
      </c>
      <c r="G843" s="4" t="s">
        <v>10</v>
      </c>
      <c r="H843" s="49"/>
    </row>
    <row r="844" spans="1:8" ht="28.5" x14ac:dyDescent="0.25">
      <c r="A844" s="18" t="str">
        <f t="shared" si="13"/>
        <v>LProp-29</v>
      </c>
      <c r="B844" s="12" t="s">
        <v>800</v>
      </c>
      <c r="C844" s="1">
        <f>IF(ISBLANK(D844),_xlfn.AGGREGATE(2,5,C$813:C843),"")</f>
        <v>29</v>
      </c>
      <c r="D844" s="2"/>
      <c r="E844" s="11" t="s">
        <v>831</v>
      </c>
      <c r="F844" s="67" t="s">
        <v>7</v>
      </c>
      <c r="G844" s="4" t="s">
        <v>10</v>
      </c>
      <c r="H844" s="49"/>
    </row>
    <row r="845" spans="1:8" ht="28.5" x14ac:dyDescent="0.25">
      <c r="A845" s="18" t="str">
        <f t="shared" si="13"/>
        <v>LProp-30</v>
      </c>
      <c r="B845" s="12" t="s">
        <v>800</v>
      </c>
      <c r="C845" s="1">
        <f>IF(ISBLANK(D845),_xlfn.AGGREGATE(2,5,C$813:C844),"")</f>
        <v>30</v>
      </c>
      <c r="D845" s="2"/>
      <c r="E845" s="11" t="s">
        <v>832</v>
      </c>
      <c r="F845" s="67" t="s">
        <v>7</v>
      </c>
      <c r="G845" s="4" t="s">
        <v>10</v>
      </c>
      <c r="H845" s="49"/>
    </row>
    <row r="846" spans="1:8" ht="28.5" x14ac:dyDescent="0.25">
      <c r="A846" s="18" t="str">
        <f t="shared" si="13"/>
        <v>LProp-31</v>
      </c>
      <c r="B846" s="12" t="s">
        <v>800</v>
      </c>
      <c r="C846" s="1">
        <f>IF(ISBLANK(D846),_xlfn.AGGREGATE(2,5,C$813:C845),"")</f>
        <v>31</v>
      </c>
      <c r="D846" s="2"/>
      <c r="E846" s="11" t="s">
        <v>833</v>
      </c>
      <c r="F846" s="67" t="s">
        <v>19</v>
      </c>
      <c r="G846" s="4" t="s">
        <v>10</v>
      </c>
      <c r="H846" s="49"/>
    </row>
    <row r="847" spans="1:8" ht="15.75" customHeight="1" x14ac:dyDescent="0.2">
      <c r="A847" s="262" t="str">
        <f t="shared" si="13"/>
        <v/>
      </c>
      <c r="B847" s="181"/>
      <c r="C847" s="185" t="str">
        <f>IF(ISBLANK(D847),_xlfn.AGGREGATE(2,5,C$813:C846),"")</f>
        <v/>
      </c>
      <c r="D847" s="182" t="s">
        <v>2</v>
      </c>
      <c r="E847" s="263" t="s">
        <v>834</v>
      </c>
      <c r="F847" s="72"/>
      <c r="G847" s="92"/>
      <c r="H847" s="260"/>
    </row>
    <row r="848" spans="1:8" ht="28.5" x14ac:dyDescent="0.25">
      <c r="A848" s="18" t="str">
        <f t="shared" si="13"/>
        <v>LProp-32</v>
      </c>
      <c r="B848" s="12" t="s">
        <v>800</v>
      </c>
      <c r="C848" s="1">
        <f>IF(ISBLANK(D848),_xlfn.AGGREGATE(2,5,C$813:C847),"")</f>
        <v>32</v>
      </c>
      <c r="D848" s="2"/>
      <c r="E848" s="9" t="s">
        <v>835</v>
      </c>
      <c r="F848" s="67" t="s">
        <v>7</v>
      </c>
      <c r="G848" s="4" t="s">
        <v>10</v>
      </c>
      <c r="H848" s="49"/>
    </row>
    <row r="849" spans="1:8" ht="28.5" x14ac:dyDescent="0.25">
      <c r="A849" s="18" t="str">
        <f t="shared" si="13"/>
        <v>LProp-33</v>
      </c>
      <c r="B849" s="12" t="s">
        <v>800</v>
      </c>
      <c r="C849" s="1">
        <f>IF(ISBLANK(D849),_xlfn.AGGREGATE(2,5,C$813:C848),"")</f>
        <v>33</v>
      </c>
      <c r="D849" s="2"/>
      <c r="E849" s="11" t="s">
        <v>836</v>
      </c>
      <c r="F849" s="67" t="s">
        <v>7</v>
      </c>
      <c r="G849" s="4" t="s">
        <v>10</v>
      </c>
      <c r="H849" s="49"/>
    </row>
    <row r="850" spans="1:8" ht="28.5" x14ac:dyDescent="0.25">
      <c r="A850" s="18" t="str">
        <f t="shared" si="13"/>
        <v>LProp-34</v>
      </c>
      <c r="B850" s="12" t="s">
        <v>800</v>
      </c>
      <c r="C850" s="1">
        <f>IF(ISBLANK(D850),_xlfn.AGGREGATE(2,5,C$813:C849),"")</f>
        <v>34</v>
      </c>
      <c r="D850" s="2"/>
      <c r="E850" s="11" t="s">
        <v>837</v>
      </c>
      <c r="F850" s="67" t="s">
        <v>7</v>
      </c>
      <c r="G850" s="4" t="s">
        <v>10</v>
      </c>
      <c r="H850" s="49"/>
    </row>
    <row r="851" spans="1:8" ht="28.5" x14ac:dyDescent="0.25">
      <c r="A851" s="18" t="str">
        <f t="shared" si="13"/>
        <v>LProp-35</v>
      </c>
      <c r="B851" s="12" t="s">
        <v>800</v>
      </c>
      <c r="C851" s="1">
        <f>IF(ISBLANK(D851),_xlfn.AGGREGATE(2,5,C$813:C850),"")</f>
        <v>35</v>
      </c>
      <c r="D851" s="2"/>
      <c r="E851" s="11" t="s">
        <v>838</v>
      </c>
      <c r="F851" s="67" t="s">
        <v>7</v>
      </c>
      <c r="G851" s="4" t="s">
        <v>10</v>
      </c>
      <c r="H851" s="49"/>
    </row>
    <row r="852" spans="1:8" ht="28.5" x14ac:dyDescent="0.25">
      <c r="A852" s="18" t="str">
        <f t="shared" si="13"/>
        <v>LProp-36</v>
      </c>
      <c r="B852" s="12" t="s">
        <v>800</v>
      </c>
      <c r="C852" s="1">
        <f>IF(ISBLANK(D852),_xlfn.AGGREGATE(2,5,C$813:C851),"")</f>
        <v>36</v>
      </c>
      <c r="D852" s="2"/>
      <c r="E852" s="11" t="s">
        <v>839</v>
      </c>
      <c r="F852" s="67" t="s">
        <v>7</v>
      </c>
      <c r="G852" s="4" t="s">
        <v>10</v>
      </c>
      <c r="H852" s="49"/>
    </row>
    <row r="853" spans="1:8" ht="28.5" x14ac:dyDescent="0.25">
      <c r="A853" s="18" t="str">
        <f t="shared" si="13"/>
        <v>LProp-37</v>
      </c>
      <c r="B853" s="12" t="s">
        <v>800</v>
      </c>
      <c r="C853" s="1">
        <f>IF(ISBLANK(D853),_xlfn.AGGREGATE(2,5,C$813:C852),"")</f>
        <v>37</v>
      </c>
      <c r="D853" s="2"/>
      <c r="E853" s="11" t="s">
        <v>840</v>
      </c>
      <c r="F853" s="67" t="s">
        <v>19</v>
      </c>
      <c r="G853" s="4" t="s">
        <v>10</v>
      </c>
      <c r="H853" s="49"/>
    </row>
    <row r="854" spans="1:8" ht="28.5" x14ac:dyDescent="0.25">
      <c r="A854" s="18" t="str">
        <f t="shared" si="13"/>
        <v>LProp-38</v>
      </c>
      <c r="B854" s="12" t="s">
        <v>800</v>
      </c>
      <c r="C854" s="1">
        <f>IF(ISBLANK(D854),_xlfn.AGGREGATE(2,5,C$813:C853),"")</f>
        <v>38</v>
      </c>
      <c r="D854" s="2"/>
      <c r="E854" s="11" t="s">
        <v>841</v>
      </c>
      <c r="F854" s="67" t="s">
        <v>19</v>
      </c>
      <c r="G854" s="4" t="s">
        <v>10</v>
      </c>
      <c r="H854" s="49"/>
    </row>
    <row r="855" spans="1:8" ht="28.5" x14ac:dyDescent="0.25">
      <c r="A855" s="18" t="str">
        <f t="shared" si="13"/>
        <v>LProp-39</v>
      </c>
      <c r="B855" s="12" t="s">
        <v>800</v>
      </c>
      <c r="C855" s="1">
        <f>IF(ISBLANK(D855),_xlfn.AGGREGATE(2,5,C$813:C854),"")</f>
        <v>39</v>
      </c>
      <c r="D855" s="2"/>
      <c r="E855" s="11" t="s">
        <v>842</v>
      </c>
      <c r="F855" s="67" t="s">
        <v>7</v>
      </c>
      <c r="G855" s="4" t="s">
        <v>10</v>
      </c>
      <c r="H855" s="49"/>
    </row>
    <row r="856" spans="1:8" ht="28.5" x14ac:dyDescent="0.25">
      <c r="A856" s="18" t="str">
        <f t="shared" si="13"/>
        <v>LProp-40</v>
      </c>
      <c r="B856" s="12" t="s">
        <v>800</v>
      </c>
      <c r="C856" s="1">
        <f>IF(ISBLANK(D856),_xlfn.AGGREGATE(2,5,C$813:C855),"")</f>
        <v>40</v>
      </c>
      <c r="D856" s="2"/>
      <c r="E856" s="11" t="s">
        <v>843</v>
      </c>
      <c r="F856" s="67" t="s">
        <v>7</v>
      </c>
      <c r="G856" s="4" t="s">
        <v>10</v>
      </c>
      <c r="H856" s="49"/>
    </row>
    <row r="857" spans="1:8" ht="28.5" x14ac:dyDescent="0.25">
      <c r="A857" s="18" t="str">
        <f t="shared" si="13"/>
        <v>LProp-41</v>
      </c>
      <c r="B857" s="12" t="s">
        <v>800</v>
      </c>
      <c r="C857" s="1">
        <f>IF(ISBLANK(D857),_xlfn.AGGREGATE(2,5,C$813:C856),"")</f>
        <v>41</v>
      </c>
      <c r="D857" s="2"/>
      <c r="E857" s="11" t="s">
        <v>844</v>
      </c>
      <c r="F857" s="67" t="s">
        <v>7</v>
      </c>
      <c r="G857" s="4" t="s">
        <v>10</v>
      </c>
      <c r="H857" s="49"/>
    </row>
    <row r="858" spans="1:8" ht="28.5" x14ac:dyDescent="0.25">
      <c r="A858" s="18" t="str">
        <f t="shared" si="13"/>
        <v>LProp-42</v>
      </c>
      <c r="B858" s="12" t="s">
        <v>800</v>
      </c>
      <c r="C858" s="1">
        <f>IF(ISBLANK(D858),_xlfn.AGGREGATE(2,5,C$813:C857),"")</f>
        <v>42</v>
      </c>
      <c r="D858" s="2"/>
      <c r="E858" s="11" t="s">
        <v>845</v>
      </c>
      <c r="F858" s="67" t="s">
        <v>19</v>
      </c>
      <c r="G858" s="4" t="s">
        <v>10</v>
      </c>
      <c r="H858" s="49"/>
    </row>
    <row r="859" spans="1:8" ht="15.75" customHeight="1" x14ac:dyDescent="0.2">
      <c r="A859" s="262" t="str">
        <f t="shared" si="13"/>
        <v/>
      </c>
      <c r="B859" s="181"/>
      <c r="C859" s="185" t="str">
        <f>IF(ISBLANK(D859),_xlfn.AGGREGATE(2,5,C$813:C858),"")</f>
        <v/>
      </c>
      <c r="D859" s="182" t="s">
        <v>2</v>
      </c>
      <c r="E859" s="263" t="s">
        <v>846</v>
      </c>
      <c r="F859" s="72"/>
      <c r="G859" s="92"/>
      <c r="H859" s="260"/>
    </row>
    <row r="860" spans="1:8" ht="28.5" x14ac:dyDescent="0.25">
      <c r="A860" s="18" t="str">
        <f t="shared" si="13"/>
        <v>LProp-43</v>
      </c>
      <c r="B860" s="12" t="s">
        <v>800</v>
      </c>
      <c r="C860" s="1">
        <f>IF(ISBLANK(D860),_xlfn.AGGREGATE(2,5,C$813:C859),"")</f>
        <v>43</v>
      </c>
      <c r="D860" s="2"/>
      <c r="E860" s="11" t="s">
        <v>847</v>
      </c>
      <c r="F860" s="67" t="s">
        <v>19</v>
      </c>
      <c r="G860" s="4" t="s">
        <v>10</v>
      </c>
      <c r="H860" s="49"/>
    </row>
    <row r="861" spans="1:8" ht="28.5" x14ac:dyDescent="0.25">
      <c r="A861" s="18" t="str">
        <f t="shared" si="13"/>
        <v>LProp-44</v>
      </c>
      <c r="B861" s="12" t="s">
        <v>800</v>
      </c>
      <c r="C861" s="1">
        <f>IF(ISBLANK(D861),_xlfn.AGGREGATE(2,5,C$813:C860),"")</f>
        <v>44</v>
      </c>
      <c r="D861" s="2"/>
      <c r="E861" s="9" t="s">
        <v>848</v>
      </c>
      <c r="F861" s="67" t="s">
        <v>19</v>
      </c>
      <c r="G861" s="4" t="s">
        <v>10</v>
      </c>
      <c r="H861" s="49"/>
    </row>
    <row r="862" spans="1:8" ht="28.5" x14ac:dyDescent="0.25">
      <c r="A862" s="18" t="str">
        <f t="shared" si="13"/>
        <v>LProp-45</v>
      </c>
      <c r="B862" s="12" t="s">
        <v>800</v>
      </c>
      <c r="C862" s="1">
        <f>IF(ISBLANK(D862),_xlfn.AGGREGATE(2,5,C$813:C861),"")</f>
        <v>45</v>
      </c>
      <c r="D862" s="2"/>
      <c r="E862" s="9" t="s">
        <v>849</v>
      </c>
      <c r="F862" s="67" t="s">
        <v>19</v>
      </c>
      <c r="G862" s="4" t="s">
        <v>10</v>
      </c>
      <c r="H862" s="49"/>
    </row>
    <row r="863" spans="1:8" ht="28.5" x14ac:dyDescent="0.25">
      <c r="A863" s="18" t="str">
        <f t="shared" si="13"/>
        <v>LProp-46</v>
      </c>
      <c r="B863" s="12" t="s">
        <v>800</v>
      </c>
      <c r="C863" s="1">
        <f>IF(ISBLANK(D863),_xlfn.AGGREGATE(2,5,C$813:C862),"")</f>
        <v>46</v>
      </c>
      <c r="D863" s="2"/>
      <c r="E863" s="9" t="s">
        <v>850</v>
      </c>
      <c r="F863" s="67" t="s">
        <v>19</v>
      </c>
      <c r="G863" s="4" t="s">
        <v>10</v>
      </c>
      <c r="H863" s="49"/>
    </row>
    <row r="864" spans="1:8" ht="28.5" x14ac:dyDescent="0.25">
      <c r="A864" s="18" t="str">
        <f t="shared" si="13"/>
        <v>LProp-47</v>
      </c>
      <c r="B864" s="12" t="s">
        <v>800</v>
      </c>
      <c r="C864" s="1">
        <f>IF(ISBLANK(D864),_xlfn.AGGREGATE(2,5,C$813:C863),"")</f>
        <v>47</v>
      </c>
      <c r="D864" s="2"/>
      <c r="E864" s="11" t="s">
        <v>851</v>
      </c>
      <c r="F864" s="67" t="s">
        <v>19</v>
      </c>
      <c r="G864" s="4" t="s">
        <v>10</v>
      </c>
      <c r="H864" s="49"/>
    </row>
    <row r="865" spans="1:8" ht="28.5" x14ac:dyDescent="0.25">
      <c r="A865" s="18" t="str">
        <f t="shared" si="13"/>
        <v>LProp-48</v>
      </c>
      <c r="B865" s="12" t="s">
        <v>800</v>
      </c>
      <c r="C865" s="1">
        <f>IF(ISBLANK(D865),_xlfn.AGGREGATE(2,5,C$813:C864),"")</f>
        <v>48</v>
      </c>
      <c r="D865" s="2"/>
      <c r="E865" s="9" t="s">
        <v>852</v>
      </c>
      <c r="F865" s="67" t="s">
        <v>19</v>
      </c>
      <c r="G865" s="4" t="s">
        <v>10</v>
      </c>
      <c r="H865" s="49"/>
    </row>
    <row r="866" spans="1:8" ht="28.5" x14ac:dyDescent="0.25">
      <c r="A866" s="18" t="str">
        <f t="shared" si="13"/>
        <v>LProp-49</v>
      </c>
      <c r="B866" s="12" t="s">
        <v>800</v>
      </c>
      <c r="C866" s="1">
        <f>IF(ISBLANK(D866),_xlfn.AGGREGATE(2,5,C$813:C865),"")</f>
        <v>49</v>
      </c>
      <c r="D866" s="2"/>
      <c r="E866" s="9" t="s">
        <v>853</v>
      </c>
      <c r="F866" s="67" t="s">
        <v>19</v>
      </c>
      <c r="G866" s="4" t="s">
        <v>10</v>
      </c>
      <c r="H866" s="49"/>
    </row>
    <row r="867" spans="1:8" ht="28.5" x14ac:dyDescent="0.25">
      <c r="A867" s="18" t="str">
        <f t="shared" si="13"/>
        <v>LProp-50</v>
      </c>
      <c r="B867" s="12" t="s">
        <v>800</v>
      </c>
      <c r="C867" s="1">
        <f>IF(ISBLANK(D867),_xlfn.AGGREGATE(2,5,C$813:C866),"")</f>
        <v>50</v>
      </c>
      <c r="D867" s="2"/>
      <c r="E867" s="9" t="s">
        <v>854</v>
      </c>
      <c r="F867" s="67" t="s">
        <v>19</v>
      </c>
      <c r="G867" s="4" t="s">
        <v>10</v>
      </c>
      <c r="H867" s="49"/>
    </row>
    <row r="868" spans="1:8" ht="28.5" x14ac:dyDescent="0.25">
      <c r="A868" s="18" t="str">
        <f t="shared" si="13"/>
        <v>LProp-51</v>
      </c>
      <c r="B868" s="12" t="s">
        <v>800</v>
      </c>
      <c r="C868" s="1">
        <f>IF(ISBLANK(D868),_xlfn.AGGREGATE(2,5,C$813:C867),"")</f>
        <v>51</v>
      </c>
      <c r="D868" s="2"/>
      <c r="E868" s="9" t="s">
        <v>855</v>
      </c>
      <c r="F868" s="67" t="s">
        <v>19</v>
      </c>
      <c r="G868" s="4" t="s">
        <v>10</v>
      </c>
      <c r="H868" s="49"/>
    </row>
    <row r="869" spans="1:8" ht="28.5" x14ac:dyDescent="0.25">
      <c r="A869" s="18" t="str">
        <f t="shared" si="13"/>
        <v>LProp-52</v>
      </c>
      <c r="B869" s="12" t="s">
        <v>800</v>
      </c>
      <c r="C869" s="1">
        <f>IF(ISBLANK(D869),_xlfn.AGGREGATE(2,5,C$813:C868),"")</f>
        <v>52</v>
      </c>
      <c r="D869" s="2"/>
      <c r="E869" s="9" t="s">
        <v>832</v>
      </c>
      <c r="F869" s="67" t="s">
        <v>19</v>
      </c>
      <c r="G869" s="4" t="s">
        <v>10</v>
      </c>
      <c r="H869" s="49"/>
    </row>
    <row r="870" spans="1:8" ht="28.5" x14ac:dyDescent="0.25">
      <c r="A870" s="18" t="str">
        <f t="shared" si="13"/>
        <v>LProp-53</v>
      </c>
      <c r="B870" s="12" t="s">
        <v>800</v>
      </c>
      <c r="C870" s="1">
        <f>IF(ISBLANK(D870),_xlfn.AGGREGATE(2,5,C$813:C869),"")</f>
        <v>53</v>
      </c>
      <c r="D870" s="2"/>
      <c r="E870" s="9" t="s">
        <v>856</v>
      </c>
      <c r="F870" s="67" t="s">
        <v>19</v>
      </c>
      <c r="G870" s="4" t="s">
        <v>10</v>
      </c>
      <c r="H870" s="49"/>
    </row>
    <row r="871" spans="1:8" ht="28.5" x14ac:dyDescent="0.25">
      <c r="A871" s="18" t="str">
        <f t="shared" si="13"/>
        <v>LProp-54</v>
      </c>
      <c r="B871" s="12" t="s">
        <v>800</v>
      </c>
      <c r="C871" s="1">
        <f>IF(ISBLANK(D871),_xlfn.AGGREGATE(2,5,C$813:C870),"")</f>
        <v>54</v>
      </c>
      <c r="D871" s="2"/>
      <c r="E871" s="9" t="s">
        <v>857</v>
      </c>
      <c r="F871" s="67" t="s">
        <v>19</v>
      </c>
      <c r="G871" s="4" t="s">
        <v>10</v>
      </c>
      <c r="H871" s="49"/>
    </row>
    <row r="872" spans="1:8" ht="28.5" x14ac:dyDescent="0.25">
      <c r="A872" s="18" t="str">
        <f t="shared" si="13"/>
        <v>LProp-55</v>
      </c>
      <c r="B872" s="12" t="s">
        <v>800</v>
      </c>
      <c r="C872" s="1">
        <f>IF(ISBLANK(D872),_xlfn.AGGREGATE(2,5,C$813:C871),"")</f>
        <v>55</v>
      </c>
      <c r="D872" s="2"/>
      <c r="E872" s="9" t="s">
        <v>858</v>
      </c>
      <c r="F872" s="67" t="s">
        <v>19</v>
      </c>
      <c r="G872" s="4" t="s">
        <v>10</v>
      </c>
      <c r="H872" s="49"/>
    </row>
    <row r="873" spans="1:8" ht="28.5" x14ac:dyDescent="0.25">
      <c r="A873" s="18" t="str">
        <f t="shared" si="13"/>
        <v>LProp-56</v>
      </c>
      <c r="B873" s="12" t="s">
        <v>800</v>
      </c>
      <c r="C873" s="1">
        <f>IF(ISBLANK(D873),_xlfn.AGGREGATE(2,5,C$813:C872),"")</f>
        <v>56</v>
      </c>
      <c r="D873" s="2"/>
      <c r="E873" s="9" t="s">
        <v>831</v>
      </c>
      <c r="F873" s="67" t="s">
        <v>19</v>
      </c>
      <c r="G873" s="4" t="s">
        <v>10</v>
      </c>
      <c r="H873" s="49"/>
    </row>
    <row r="874" spans="1:8" ht="15.75" customHeight="1" x14ac:dyDescent="0.2">
      <c r="A874" s="262" t="str">
        <f t="shared" si="13"/>
        <v/>
      </c>
      <c r="B874" s="181"/>
      <c r="C874" s="185" t="str">
        <f>IF(ISBLANK(D874),_xlfn.AGGREGATE(2,5,C$813:C873),"")</f>
        <v/>
      </c>
      <c r="D874" s="182" t="s">
        <v>2</v>
      </c>
      <c r="E874" s="263" t="s">
        <v>859</v>
      </c>
      <c r="F874" s="72"/>
      <c r="G874" s="92"/>
      <c r="H874" s="260"/>
    </row>
    <row r="875" spans="1:8" ht="28.5" x14ac:dyDescent="0.25">
      <c r="A875" s="18" t="str">
        <f t="shared" si="13"/>
        <v>LProp-57</v>
      </c>
      <c r="B875" s="12" t="s">
        <v>800</v>
      </c>
      <c r="C875" s="1">
        <f>IF(ISBLANK(D875),_xlfn.AGGREGATE(2,5,C$813:C874),"")</f>
        <v>57</v>
      </c>
      <c r="D875" s="2"/>
      <c r="E875" s="11" t="s">
        <v>860</v>
      </c>
      <c r="F875" s="67" t="s">
        <v>7</v>
      </c>
      <c r="G875" s="4" t="s">
        <v>10</v>
      </c>
      <c r="H875" s="49"/>
    </row>
    <row r="876" spans="1:8" ht="28.5" x14ac:dyDescent="0.25">
      <c r="A876" s="18" t="str">
        <f t="shared" si="13"/>
        <v>LProp-58</v>
      </c>
      <c r="B876" s="12" t="s">
        <v>800</v>
      </c>
      <c r="C876" s="1">
        <f>IF(ISBLANK(D876),_xlfn.AGGREGATE(2,5,C$813:C875),"")</f>
        <v>58</v>
      </c>
      <c r="D876" s="2"/>
      <c r="E876" s="11" t="s">
        <v>861</v>
      </c>
      <c r="F876" s="67" t="s">
        <v>7</v>
      </c>
      <c r="G876" s="4" t="s">
        <v>10</v>
      </c>
      <c r="H876" s="49"/>
    </row>
    <row r="877" spans="1:8" ht="28.5" x14ac:dyDescent="0.25">
      <c r="A877" s="18" t="str">
        <f t="shared" si="13"/>
        <v>LProp-59</v>
      </c>
      <c r="B877" s="12" t="s">
        <v>800</v>
      </c>
      <c r="C877" s="1">
        <f>IF(ISBLANK(D877),_xlfn.AGGREGATE(2,5,C$813:C876),"")</f>
        <v>59</v>
      </c>
      <c r="D877" s="2"/>
      <c r="E877" s="11" t="s">
        <v>862</v>
      </c>
      <c r="F877" s="67" t="s">
        <v>7</v>
      </c>
      <c r="G877" s="4" t="s">
        <v>10</v>
      </c>
      <c r="H877" s="49"/>
    </row>
    <row r="878" spans="1:8" ht="28.5" x14ac:dyDescent="0.25">
      <c r="A878" s="18" t="str">
        <f t="shared" si="13"/>
        <v>LProp-60</v>
      </c>
      <c r="B878" s="12" t="s">
        <v>800</v>
      </c>
      <c r="C878" s="1">
        <f>IF(ISBLANK(D878),_xlfn.AGGREGATE(2,5,C$813:C877),"")</f>
        <v>60</v>
      </c>
      <c r="D878" s="2"/>
      <c r="E878" s="11" t="s">
        <v>863</v>
      </c>
      <c r="F878" s="67" t="s">
        <v>7</v>
      </c>
      <c r="G878" s="4" t="s">
        <v>10</v>
      </c>
      <c r="H878" s="49"/>
    </row>
    <row r="879" spans="1:8" ht="28.5" x14ac:dyDescent="0.25">
      <c r="A879" s="18" t="str">
        <f t="shared" si="13"/>
        <v>LProp-61</v>
      </c>
      <c r="B879" s="12" t="s">
        <v>800</v>
      </c>
      <c r="C879" s="1">
        <f>IF(ISBLANK(D879),_xlfn.AGGREGATE(2,5,C$813:C878),"")</f>
        <v>61</v>
      </c>
      <c r="D879" s="2"/>
      <c r="E879" s="11" t="s">
        <v>864</v>
      </c>
      <c r="F879" s="67" t="s">
        <v>7</v>
      </c>
      <c r="G879" s="4" t="s">
        <v>10</v>
      </c>
      <c r="H879" s="49"/>
    </row>
    <row r="880" spans="1:8" ht="28.5" x14ac:dyDescent="0.25">
      <c r="A880" s="18" t="str">
        <f t="shared" si="13"/>
        <v>LProp-62</v>
      </c>
      <c r="B880" s="12" t="s">
        <v>800</v>
      </c>
      <c r="C880" s="1">
        <f>IF(ISBLANK(D880),_xlfn.AGGREGATE(2,5,C$813:C879),"")</f>
        <v>62</v>
      </c>
      <c r="D880" s="2"/>
      <c r="E880" s="11" t="s">
        <v>865</v>
      </c>
      <c r="F880" s="67" t="s">
        <v>7</v>
      </c>
      <c r="G880" s="4" t="s">
        <v>10</v>
      </c>
      <c r="H880" s="49"/>
    </row>
    <row r="881" spans="1:8" ht="28.5" x14ac:dyDescent="0.25">
      <c r="A881" s="18" t="str">
        <f t="shared" si="13"/>
        <v>LProp-63</v>
      </c>
      <c r="B881" s="12" t="s">
        <v>800</v>
      </c>
      <c r="C881" s="1">
        <f>IF(ISBLANK(D881),_xlfn.AGGREGATE(2,5,C$813:C880),"")</f>
        <v>63</v>
      </c>
      <c r="D881" s="2"/>
      <c r="E881" s="11" t="s">
        <v>866</v>
      </c>
      <c r="F881" s="67" t="s">
        <v>7</v>
      </c>
      <c r="G881" s="4" t="s">
        <v>10</v>
      </c>
      <c r="H881" s="49"/>
    </row>
    <row r="882" spans="1:8" ht="28.5" x14ac:dyDescent="0.25">
      <c r="A882" s="18" t="str">
        <f t="shared" si="13"/>
        <v>LProp-64</v>
      </c>
      <c r="B882" s="12" t="s">
        <v>800</v>
      </c>
      <c r="C882" s="1">
        <f>IF(ISBLANK(D882),_xlfn.AGGREGATE(2,5,C$813:C881),"")</f>
        <v>64</v>
      </c>
      <c r="D882" s="2"/>
      <c r="E882" s="11" t="s">
        <v>867</v>
      </c>
      <c r="F882" s="67" t="s">
        <v>19</v>
      </c>
      <c r="G882" s="4" t="s">
        <v>10</v>
      </c>
      <c r="H882" s="49"/>
    </row>
    <row r="883" spans="1:8" ht="15.75" customHeight="1" x14ac:dyDescent="0.2">
      <c r="A883" s="262" t="str">
        <f t="shared" si="13"/>
        <v/>
      </c>
      <c r="B883" s="181"/>
      <c r="C883" s="185" t="str">
        <f>IF(ISBLANK(D883),_xlfn.AGGREGATE(2,5,C$813:C882),"")</f>
        <v/>
      </c>
      <c r="D883" s="182" t="s">
        <v>2</v>
      </c>
      <c r="E883" s="263" t="s">
        <v>868</v>
      </c>
      <c r="F883" s="72"/>
      <c r="G883" s="92"/>
      <c r="H883" s="260"/>
    </row>
    <row r="884" spans="1:8" ht="28.5" x14ac:dyDescent="0.25">
      <c r="A884" s="18" t="str">
        <f t="shared" si="13"/>
        <v>LProp-65</v>
      </c>
      <c r="B884" s="12" t="s">
        <v>800</v>
      </c>
      <c r="C884" s="1">
        <f>IF(ISBLANK(D884),_xlfn.AGGREGATE(2,5,C$813:C883),"")</f>
        <v>65</v>
      </c>
      <c r="D884" s="2"/>
      <c r="E884" s="11" t="s">
        <v>869</v>
      </c>
      <c r="F884" s="67" t="s">
        <v>7</v>
      </c>
      <c r="G884" s="4" t="s">
        <v>10</v>
      </c>
      <c r="H884" s="49"/>
    </row>
    <row r="885" spans="1:8" ht="28.5" x14ac:dyDescent="0.25">
      <c r="A885" s="18" t="str">
        <f t="shared" si="13"/>
        <v>LProp-66</v>
      </c>
      <c r="B885" s="12" t="s">
        <v>800</v>
      </c>
      <c r="C885" s="1">
        <f>IF(ISBLANK(D885),_xlfn.AGGREGATE(2,5,C$813:C884),"")</f>
        <v>66</v>
      </c>
      <c r="D885" s="2"/>
      <c r="E885" s="11" t="s">
        <v>870</v>
      </c>
      <c r="F885" s="67" t="s">
        <v>7</v>
      </c>
      <c r="G885" s="4" t="s">
        <v>10</v>
      </c>
      <c r="H885" s="49"/>
    </row>
    <row r="886" spans="1:8" ht="28.5" x14ac:dyDescent="0.25">
      <c r="A886" s="18" t="str">
        <f t="shared" si="13"/>
        <v>LProp-67</v>
      </c>
      <c r="B886" s="12" t="s">
        <v>800</v>
      </c>
      <c r="C886" s="1">
        <f>IF(ISBLANK(D886),_xlfn.AGGREGATE(2,5,C$813:C885),"")</f>
        <v>67</v>
      </c>
      <c r="D886" s="2"/>
      <c r="E886" s="11" t="s">
        <v>871</v>
      </c>
      <c r="F886" s="67" t="s">
        <v>7</v>
      </c>
      <c r="G886" s="4" t="s">
        <v>10</v>
      </c>
      <c r="H886" s="49"/>
    </row>
    <row r="887" spans="1:8" ht="28.5" x14ac:dyDescent="0.25">
      <c r="A887" s="18" t="str">
        <f t="shared" si="13"/>
        <v>LProp-68</v>
      </c>
      <c r="B887" s="12" t="s">
        <v>800</v>
      </c>
      <c r="C887" s="1">
        <f>IF(ISBLANK(D887),_xlfn.AGGREGATE(2,5,C$813:C886),"")</f>
        <v>68</v>
      </c>
      <c r="D887" s="2"/>
      <c r="E887" s="9" t="s">
        <v>872</v>
      </c>
      <c r="F887" s="67" t="s">
        <v>7</v>
      </c>
      <c r="G887" s="4" t="s">
        <v>10</v>
      </c>
      <c r="H887" s="49"/>
    </row>
    <row r="888" spans="1:8" ht="28.5" x14ac:dyDescent="0.25">
      <c r="A888" s="18" t="str">
        <f t="shared" si="13"/>
        <v>LProp-69</v>
      </c>
      <c r="B888" s="12" t="s">
        <v>800</v>
      </c>
      <c r="C888" s="1">
        <f>IF(ISBLANK(D888),_xlfn.AGGREGATE(2,5,C$813:C887),"")</f>
        <v>69</v>
      </c>
      <c r="D888" s="2"/>
      <c r="E888" s="11" t="s">
        <v>873</v>
      </c>
      <c r="F888" s="67" t="s">
        <v>7</v>
      </c>
      <c r="G888" s="4" t="s">
        <v>10</v>
      </c>
      <c r="H888" s="49"/>
    </row>
    <row r="889" spans="1:8" ht="28.5" x14ac:dyDescent="0.25">
      <c r="A889" s="18" t="str">
        <f t="shared" si="13"/>
        <v>LProp-70</v>
      </c>
      <c r="B889" s="12" t="s">
        <v>800</v>
      </c>
      <c r="C889" s="1">
        <f>IF(ISBLANK(D889),_xlfn.AGGREGATE(2,5,C$813:C888),"")</f>
        <v>70</v>
      </c>
      <c r="D889" s="2"/>
      <c r="E889" s="11" t="s">
        <v>874</v>
      </c>
      <c r="F889" s="67" t="s">
        <v>7</v>
      </c>
      <c r="G889" s="4" t="s">
        <v>10</v>
      </c>
      <c r="H889" s="49"/>
    </row>
    <row r="890" spans="1:8" ht="28.5" x14ac:dyDescent="0.25">
      <c r="A890" s="18" t="str">
        <f t="shared" si="13"/>
        <v>LProp-71</v>
      </c>
      <c r="B890" s="12" t="s">
        <v>800</v>
      </c>
      <c r="C890" s="1">
        <f>IF(ISBLANK(D890),_xlfn.AGGREGATE(2,5,C$813:C889),"")</f>
        <v>71</v>
      </c>
      <c r="D890" s="2"/>
      <c r="E890" s="11" t="s">
        <v>832</v>
      </c>
      <c r="F890" s="67" t="s">
        <v>7</v>
      </c>
      <c r="G890" s="4" t="s">
        <v>10</v>
      </c>
      <c r="H890" s="49"/>
    </row>
    <row r="891" spans="1:8" ht="28.5" x14ac:dyDescent="0.25">
      <c r="A891" s="18" t="str">
        <f t="shared" si="13"/>
        <v>LProp-72</v>
      </c>
      <c r="B891" s="12" t="s">
        <v>800</v>
      </c>
      <c r="C891" s="1">
        <f>IF(ISBLANK(D891),_xlfn.AGGREGATE(2,5,C$813:C890),"")</f>
        <v>72</v>
      </c>
      <c r="D891" s="2"/>
      <c r="E891" s="3" t="s">
        <v>875</v>
      </c>
      <c r="F891" s="67" t="s">
        <v>19</v>
      </c>
      <c r="G891" s="4" t="s">
        <v>10</v>
      </c>
      <c r="H891" s="49"/>
    </row>
    <row r="892" spans="1:8" ht="15.75" customHeight="1" x14ac:dyDescent="0.2">
      <c r="A892" s="262" t="str">
        <f t="shared" si="13"/>
        <v/>
      </c>
      <c r="B892" s="181"/>
      <c r="C892" s="185" t="str">
        <f>IF(ISBLANK(D892),_xlfn.AGGREGATE(2,5,C$813:C891),"")</f>
        <v/>
      </c>
      <c r="D892" s="182" t="s">
        <v>2</v>
      </c>
      <c r="E892" s="263" t="s">
        <v>876</v>
      </c>
      <c r="F892" s="72"/>
      <c r="G892" s="92"/>
      <c r="H892" s="260"/>
    </row>
    <row r="893" spans="1:8" ht="28.5" x14ac:dyDescent="0.25">
      <c r="A893" s="18" t="str">
        <f t="shared" ref="A893:A956" si="14">IF(ISBLANK(D893),B893&amp;"-"&amp;C893,"")</f>
        <v>LProp-73</v>
      </c>
      <c r="B893" s="12" t="s">
        <v>800</v>
      </c>
      <c r="C893" s="1">
        <f>IF(ISBLANK(D893),_xlfn.AGGREGATE(2,5,C$813:C892),"")</f>
        <v>73</v>
      </c>
      <c r="D893" s="2"/>
      <c r="E893" s="11" t="s">
        <v>877</v>
      </c>
      <c r="F893" s="67" t="s">
        <v>7</v>
      </c>
      <c r="G893" s="4" t="s">
        <v>10</v>
      </c>
      <c r="H893" s="49"/>
    </row>
    <row r="894" spans="1:8" ht="28.5" x14ac:dyDescent="0.25">
      <c r="A894" s="18" t="str">
        <f t="shared" si="14"/>
        <v>LProp-74</v>
      </c>
      <c r="B894" s="12" t="s">
        <v>800</v>
      </c>
      <c r="C894" s="1">
        <f>IF(ISBLANK(D894),_xlfn.AGGREGATE(2,5,C$813:C893),"")</f>
        <v>74</v>
      </c>
      <c r="D894" s="2"/>
      <c r="E894" s="11" t="s">
        <v>878</v>
      </c>
      <c r="F894" s="67" t="s">
        <v>7</v>
      </c>
      <c r="G894" s="4" t="s">
        <v>10</v>
      </c>
      <c r="H894" s="49"/>
    </row>
    <row r="895" spans="1:8" ht="28.5" x14ac:dyDescent="0.25">
      <c r="A895" s="18" t="str">
        <f t="shared" si="14"/>
        <v>LProp-75</v>
      </c>
      <c r="B895" s="12" t="s">
        <v>800</v>
      </c>
      <c r="C895" s="1">
        <f>IF(ISBLANK(D895),_xlfn.AGGREGATE(2,5,C$813:C894),"")</f>
        <v>75</v>
      </c>
      <c r="D895" s="2"/>
      <c r="E895" s="11" t="s">
        <v>879</v>
      </c>
      <c r="F895" s="67" t="s">
        <v>7</v>
      </c>
      <c r="G895" s="4" t="s">
        <v>10</v>
      </c>
      <c r="H895" s="49"/>
    </row>
    <row r="896" spans="1:8" ht="28.5" x14ac:dyDescent="0.25">
      <c r="A896" s="18" t="str">
        <f t="shared" si="14"/>
        <v>LProp-76</v>
      </c>
      <c r="B896" s="12" t="s">
        <v>800</v>
      </c>
      <c r="C896" s="1">
        <f>IF(ISBLANK(D896),_xlfn.AGGREGATE(2,5,C$813:C895),"")</f>
        <v>76</v>
      </c>
      <c r="D896" s="2"/>
      <c r="E896" s="11" t="s">
        <v>880</v>
      </c>
      <c r="F896" s="67" t="s">
        <v>19</v>
      </c>
      <c r="G896" s="4" t="s">
        <v>10</v>
      </c>
      <c r="H896" s="49"/>
    </row>
    <row r="897" spans="1:8" ht="28.5" x14ac:dyDescent="0.25">
      <c r="A897" s="18" t="str">
        <f t="shared" si="14"/>
        <v>LProp-77</v>
      </c>
      <c r="B897" s="12" t="s">
        <v>800</v>
      </c>
      <c r="C897" s="1">
        <f>IF(ISBLANK(D897),_xlfn.AGGREGATE(2,5,C$813:C896),"")</f>
        <v>77</v>
      </c>
      <c r="D897" s="2"/>
      <c r="E897" s="11" t="s">
        <v>881</v>
      </c>
      <c r="F897" s="67" t="s">
        <v>7</v>
      </c>
      <c r="G897" s="4" t="s">
        <v>10</v>
      </c>
      <c r="H897" s="49"/>
    </row>
    <row r="898" spans="1:8" ht="15.75" customHeight="1" x14ac:dyDescent="0.2">
      <c r="A898" s="262" t="str">
        <f t="shared" si="14"/>
        <v/>
      </c>
      <c r="B898" s="181"/>
      <c r="C898" s="185" t="str">
        <f>IF(ISBLANK(D898),_xlfn.AGGREGATE(2,5,C$813:C897),"")</f>
        <v/>
      </c>
      <c r="D898" s="182" t="s">
        <v>2</v>
      </c>
      <c r="E898" s="263" t="s">
        <v>882</v>
      </c>
      <c r="F898" s="72"/>
      <c r="G898" s="92"/>
      <c r="H898" s="260"/>
    </row>
    <row r="899" spans="1:8" ht="28.5" x14ac:dyDescent="0.25">
      <c r="A899" s="18" t="str">
        <f t="shared" si="14"/>
        <v>LProp-78</v>
      </c>
      <c r="B899" s="12" t="s">
        <v>800</v>
      </c>
      <c r="C899" s="1">
        <f>IF(ISBLANK(D899),_xlfn.AGGREGATE(2,5,C$813:C898),"")</f>
        <v>78</v>
      </c>
      <c r="D899" s="2"/>
      <c r="E899" s="3" t="s">
        <v>883</v>
      </c>
      <c r="F899" s="67" t="s">
        <v>7</v>
      </c>
      <c r="G899" s="4" t="s">
        <v>10</v>
      </c>
      <c r="H899" s="49"/>
    </row>
    <row r="900" spans="1:8" ht="28.5" x14ac:dyDescent="0.25">
      <c r="A900" s="18" t="str">
        <f t="shared" si="14"/>
        <v>LProp-79</v>
      </c>
      <c r="B900" s="12" t="s">
        <v>800</v>
      </c>
      <c r="C900" s="1">
        <f>IF(ISBLANK(D900),_xlfn.AGGREGATE(2,5,C$813:C899),"")</f>
        <v>79</v>
      </c>
      <c r="D900" s="2"/>
      <c r="E900" s="3" t="s">
        <v>884</v>
      </c>
      <c r="F900" s="67" t="s">
        <v>7</v>
      </c>
      <c r="G900" s="4" t="s">
        <v>10</v>
      </c>
      <c r="H900" s="49"/>
    </row>
    <row r="901" spans="1:8" ht="28.5" x14ac:dyDescent="0.25">
      <c r="A901" s="18" t="str">
        <f t="shared" si="14"/>
        <v>LProp-80</v>
      </c>
      <c r="B901" s="12" t="s">
        <v>800</v>
      </c>
      <c r="C901" s="1">
        <f>IF(ISBLANK(D901),_xlfn.AGGREGATE(2,5,C$813:C900),"")</f>
        <v>80</v>
      </c>
      <c r="D901" s="2"/>
      <c r="E901" s="3" t="s">
        <v>885</v>
      </c>
      <c r="F901" s="67" t="s">
        <v>7</v>
      </c>
      <c r="G901" s="4" t="s">
        <v>10</v>
      </c>
      <c r="H901" s="49"/>
    </row>
    <row r="902" spans="1:8" ht="28.5" x14ac:dyDescent="0.25">
      <c r="A902" s="18" t="str">
        <f t="shared" si="14"/>
        <v>LProp-81</v>
      </c>
      <c r="B902" s="12" t="s">
        <v>800</v>
      </c>
      <c r="C902" s="1">
        <f>IF(ISBLANK(D902),_xlfn.AGGREGATE(2,5,C$813:C901),"")</f>
        <v>81</v>
      </c>
      <c r="D902" s="2"/>
      <c r="E902" s="5" t="s">
        <v>886</v>
      </c>
      <c r="F902" s="67" t="s">
        <v>7</v>
      </c>
      <c r="G902" s="4" t="s">
        <v>10</v>
      </c>
      <c r="H902" s="49"/>
    </row>
    <row r="903" spans="1:8" ht="28.5" x14ac:dyDescent="0.25">
      <c r="A903" s="18" t="str">
        <f t="shared" si="14"/>
        <v>LProp-82</v>
      </c>
      <c r="B903" s="12" t="s">
        <v>800</v>
      </c>
      <c r="C903" s="1">
        <f>IF(ISBLANK(D903),_xlfn.AGGREGATE(2,5,C$813:C902),"")</f>
        <v>82</v>
      </c>
      <c r="D903" s="2"/>
      <c r="E903" s="3" t="s">
        <v>887</v>
      </c>
      <c r="F903" s="67" t="s">
        <v>7</v>
      </c>
      <c r="G903" s="4" t="s">
        <v>10</v>
      </c>
      <c r="H903" s="49"/>
    </row>
    <row r="904" spans="1:8" ht="28.5" x14ac:dyDescent="0.25">
      <c r="A904" s="18" t="str">
        <f t="shared" si="14"/>
        <v>LProp-83</v>
      </c>
      <c r="B904" s="12" t="s">
        <v>800</v>
      </c>
      <c r="C904" s="1">
        <f>IF(ISBLANK(D904),_xlfn.AGGREGATE(2,5,C$813:C903),"")</f>
        <v>83</v>
      </c>
      <c r="D904" s="2"/>
      <c r="E904" s="5" t="s">
        <v>888</v>
      </c>
      <c r="F904" s="67" t="s">
        <v>7</v>
      </c>
      <c r="G904" s="4" t="s">
        <v>10</v>
      </c>
      <c r="H904" s="49"/>
    </row>
    <row r="905" spans="1:8" ht="28.5" x14ac:dyDescent="0.25">
      <c r="A905" s="18" t="str">
        <f t="shared" si="14"/>
        <v>LProp-84</v>
      </c>
      <c r="B905" s="12" t="s">
        <v>800</v>
      </c>
      <c r="C905" s="1">
        <f>IF(ISBLANK(D905),_xlfn.AGGREGATE(2,5,C$813:C904),"")</f>
        <v>84</v>
      </c>
      <c r="D905" s="2"/>
      <c r="E905" s="3" t="s">
        <v>889</v>
      </c>
      <c r="F905" s="67" t="s">
        <v>7</v>
      </c>
      <c r="G905" s="4" t="s">
        <v>10</v>
      </c>
      <c r="H905" s="49"/>
    </row>
    <row r="906" spans="1:8" ht="28.5" x14ac:dyDescent="0.25">
      <c r="A906" s="18" t="str">
        <f t="shared" si="14"/>
        <v>LProp-85</v>
      </c>
      <c r="B906" s="12" t="s">
        <v>800</v>
      </c>
      <c r="C906" s="1">
        <f>IF(ISBLANK(D906),_xlfn.AGGREGATE(2,5,C$813:C905),"")</f>
        <v>85</v>
      </c>
      <c r="D906" s="2"/>
      <c r="E906" s="3" t="s">
        <v>890</v>
      </c>
      <c r="F906" s="67" t="s">
        <v>7</v>
      </c>
      <c r="G906" s="4" t="s">
        <v>10</v>
      </c>
      <c r="H906" s="49"/>
    </row>
    <row r="907" spans="1:8" ht="42.75" x14ac:dyDescent="0.25">
      <c r="A907" s="18" t="str">
        <f t="shared" si="14"/>
        <v>LProp-86</v>
      </c>
      <c r="B907" s="12" t="s">
        <v>800</v>
      </c>
      <c r="C907" s="1">
        <f>IF(ISBLANK(D907),_xlfn.AGGREGATE(2,5,C$813:C906),"")</f>
        <v>86</v>
      </c>
      <c r="D907" s="2"/>
      <c r="E907" s="3" t="s">
        <v>891</v>
      </c>
      <c r="F907" s="67" t="s">
        <v>7</v>
      </c>
      <c r="G907" s="4" t="s">
        <v>10</v>
      </c>
      <c r="H907" s="49"/>
    </row>
    <row r="908" spans="1:8" ht="42.75" x14ac:dyDescent="0.25">
      <c r="A908" s="18" t="str">
        <f t="shared" si="14"/>
        <v>LProp-87</v>
      </c>
      <c r="B908" s="12" t="s">
        <v>800</v>
      </c>
      <c r="C908" s="1">
        <f>IF(ISBLANK(D908),_xlfn.AGGREGATE(2,5,C$813:C907),"")</f>
        <v>87</v>
      </c>
      <c r="D908" s="2"/>
      <c r="E908" s="3" t="s">
        <v>892</v>
      </c>
      <c r="F908" s="67" t="s">
        <v>7</v>
      </c>
      <c r="G908" s="4" t="s">
        <v>10</v>
      </c>
      <c r="H908" s="49"/>
    </row>
    <row r="909" spans="1:8" ht="28.5" x14ac:dyDescent="0.25">
      <c r="A909" s="18" t="str">
        <f t="shared" si="14"/>
        <v>LProp-88</v>
      </c>
      <c r="B909" s="12" t="s">
        <v>800</v>
      </c>
      <c r="C909" s="1">
        <f>IF(ISBLANK(D909),_xlfn.AGGREGATE(2,5,C$813:C908),"")</f>
        <v>88</v>
      </c>
      <c r="D909" s="2"/>
      <c r="E909" s="3" t="s">
        <v>893</v>
      </c>
      <c r="F909" s="67" t="s">
        <v>19</v>
      </c>
      <c r="G909" s="4" t="s">
        <v>10</v>
      </c>
      <c r="H909" s="49"/>
    </row>
    <row r="910" spans="1:8" ht="32.25" customHeight="1" x14ac:dyDescent="0.2">
      <c r="A910" s="262" t="str">
        <f t="shared" si="14"/>
        <v/>
      </c>
      <c r="B910" s="181"/>
      <c r="C910" s="185" t="str">
        <f>IF(ISBLANK(D910),_xlfn.AGGREGATE(2,5,C$813:C909),"")</f>
        <v/>
      </c>
      <c r="D910" s="182" t="s">
        <v>2</v>
      </c>
      <c r="E910" s="263" t="s">
        <v>894</v>
      </c>
      <c r="F910" s="72"/>
      <c r="G910" s="92"/>
      <c r="H910" s="260"/>
    </row>
    <row r="911" spans="1:8" ht="28.5" x14ac:dyDescent="0.25">
      <c r="A911" s="18" t="str">
        <f t="shared" si="14"/>
        <v>LProp-89</v>
      </c>
      <c r="B911" s="12" t="s">
        <v>800</v>
      </c>
      <c r="C911" s="1">
        <f>IF(ISBLANK(D911),_xlfn.AGGREGATE(2,5,C$813:C910),"")</f>
        <v>89</v>
      </c>
      <c r="D911" s="2"/>
      <c r="E911" s="11" t="s">
        <v>895</v>
      </c>
      <c r="F911" s="67" t="s">
        <v>7</v>
      </c>
      <c r="G911" s="4" t="s">
        <v>10</v>
      </c>
      <c r="H911" s="49"/>
    </row>
    <row r="912" spans="1:8" ht="28.5" x14ac:dyDescent="0.25">
      <c r="A912" s="18" t="str">
        <f t="shared" si="14"/>
        <v>LProp-90</v>
      </c>
      <c r="B912" s="12" t="s">
        <v>800</v>
      </c>
      <c r="C912" s="1">
        <f>IF(ISBLANK(D912),_xlfn.AGGREGATE(2,5,C$813:C911),"")</f>
        <v>90</v>
      </c>
      <c r="D912" s="2"/>
      <c r="E912" s="11" t="s">
        <v>896</v>
      </c>
      <c r="F912" s="67" t="s">
        <v>7</v>
      </c>
      <c r="G912" s="4" t="s">
        <v>10</v>
      </c>
      <c r="H912" s="49"/>
    </row>
    <row r="913" spans="1:8" ht="28.5" x14ac:dyDescent="0.25">
      <c r="A913" s="18" t="str">
        <f t="shared" si="14"/>
        <v>LProp-91</v>
      </c>
      <c r="B913" s="12" t="s">
        <v>800</v>
      </c>
      <c r="C913" s="1">
        <f>IF(ISBLANK(D913),_xlfn.AGGREGATE(2,5,C$813:C912),"")</f>
        <v>91</v>
      </c>
      <c r="D913" s="2"/>
      <c r="E913" s="11" t="s">
        <v>897</v>
      </c>
      <c r="F913" s="67" t="s">
        <v>7</v>
      </c>
      <c r="G913" s="4" t="s">
        <v>10</v>
      </c>
      <c r="H913" s="49"/>
    </row>
    <row r="914" spans="1:8" ht="28.5" x14ac:dyDescent="0.25">
      <c r="A914" s="18" t="str">
        <f t="shared" si="14"/>
        <v>LProp-92</v>
      </c>
      <c r="B914" s="12" t="s">
        <v>800</v>
      </c>
      <c r="C914" s="1">
        <f>IF(ISBLANK(D914),_xlfn.AGGREGATE(2,5,C$813:C913),"")</f>
        <v>92</v>
      </c>
      <c r="D914" s="2"/>
      <c r="E914" s="11" t="s">
        <v>898</v>
      </c>
      <c r="F914" s="67" t="s">
        <v>7</v>
      </c>
      <c r="G914" s="4" t="s">
        <v>10</v>
      </c>
      <c r="H914" s="49"/>
    </row>
    <row r="915" spans="1:8" ht="28.5" x14ac:dyDescent="0.25">
      <c r="A915" s="18" t="str">
        <f t="shared" si="14"/>
        <v>LProp-93</v>
      </c>
      <c r="B915" s="12" t="s">
        <v>800</v>
      </c>
      <c r="C915" s="1">
        <f>IF(ISBLANK(D915),_xlfn.AGGREGATE(2,5,C$813:C914),"")</f>
        <v>93</v>
      </c>
      <c r="D915" s="2"/>
      <c r="E915" s="9" t="s">
        <v>899</v>
      </c>
      <c r="F915" s="67" t="s">
        <v>7</v>
      </c>
      <c r="G915" s="4" t="s">
        <v>10</v>
      </c>
      <c r="H915" s="49"/>
    </row>
    <row r="916" spans="1:8" ht="28.5" x14ac:dyDescent="0.25">
      <c r="A916" s="18" t="str">
        <f t="shared" si="14"/>
        <v>LProp-94</v>
      </c>
      <c r="B916" s="12" t="s">
        <v>800</v>
      </c>
      <c r="C916" s="1">
        <f>IF(ISBLANK(D916),_xlfn.AGGREGATE(2,5,C$813:C915),"")</f>
        <v>94</v>
      </c>
      <c r="D916" s="2"/>
      <c r="E916" s="9" t="s">
        <v>900</v>
      </c>
      <c r="F916" s="67" t="s">
        <v>7</v>
      </c>
      <c r="G916" s="4" t="s">
        <v>10</v>
      </c>
      <c r="H916" s="49"/>
    </row>
    <row r="917" spans="1:8" ht="28.5" x14ac:dyDescent="0.25">
      <c r="A917" s="18" t="str">
        <f t="shared" si="14"/>
        <v>LProp-95</v>
      </c>
      <c r="B917" s="12" t="s">
        <v>800</v>
      </c>
      <c r="C917" s="1">
        <f>IF(ISBLANK(D917),_xlfn.AGGREGATE(2,5,C$813:C916),"")</f>
        <v>95</v>
      </c>
      <c r="D917" s="2"/>
      <c r="E917" s="5" t="s">
        <v>901</v>
      </c>
      <c r="F917" s="67" t="s">
        <v>7</v>
      </c>
      <c r="G917" s="4" t="s">
        <v>10</v>
      </c>
      <c r="H917" s="49"/>
    </row>
    <row r="918" spans="1:8" ht="28.5" x14ac:dyDescent="0.25">
      <c r="A918" s="18" t="str">
        <f t="shared" si="14"/>
        <v>LProp-96</v>
      </c>
      <c r="B918" s="12" t="s">
        <v>800</v>
      </c>
      <c r="C918" s="1">
        <f>IF(ISBLANK(D918),_xlfn.AGGREGATE(2,5,C$813:C917),"")</f>
        <v>96</v>
      </c>
      <c r="D918" s="2"/>
      <c r="E918" s="5" t="s">
        <v>902</v>
      </c>
      <c r="F918" s="67" t="s">
        <v>7</v>
      </c>
      <c r="G918" s="4" t="s">
        <v>10</v>
      </c>
      <c r="H918" s="49"/>
    </row>
    <row r="919" spans="1:8" ht="28.5" x14ac:dyDescent="0.25">
      <c r="A919" s="18" t="str">
        <f t="shared" si="14"/>
        <v>LProp-97</v>
      </c>
      <c r="B919" s="12" t="s">
        <v>800</v>
      </c>
      <c r="C919" s="1">
        <f>IF(ISBLANK(D919),_xlfn.AGGREGATE(2,5,C$813:C918),"")</f>
        <v>97</v>
      </c>
      <c r="D919" s="2"/>
      <c r="E919" s="5" t="s">
        <v>903</v>
      </c>
      <c r="F919" s="67" t="s">
        <v>7</v>
      </c>
      <c r="G919" s="4" t="s">
        <v>10</v>
      </c>
      <c r="H919" s="49"/>
    </row>
    <row r="920" spans="1:8" ht="28.5" x14ac:dyDescent="0.25">
      <c r="A920" s="18" t="str">
        <f t="shared" si="14"/>
        <v>LProp-98</v>
      </c>
      <c r="B920" s="12" t="s">
        <v>800</v>
      </c>
      <c r="C920" s="1">
        <f>IF(ISBLANK(D920),_xlfn.AGGREGATE(2,5,C$813:C919),"")</f>
        <v>98</v>
      </c>
      <c r="D920" s="2"/>
      <c r="E920" s="5" t="s">
        <v>904</v>
      </c>
      <c r="F920" s="67" t="s">
        <v>7</v>
      </c>
      <c r="G920" s="4" t="s">
        <v>10</v>
      </c>
      <c r="H920" s="49"/>
    </row>
    <row r="921" spans="1:8" ht="28.5" x14ac:dyDescent="0.25">
      <c r="A921" s="18" t="str">
        <f t="shared" si="14"/>
        <v>LProp-99</v>
      </c>
      <c r="B921" s="12" t="s">
        <v>800</v>
      </c>
      <c r="C921" s="1">
        <f>IF(ISBLANK(D921),_xlfn.AGGREGATE(2,5,C$813:C920),"")</f>
        <v>99</v>
      </c>
      <c r="D921" s="2"/>
      <c r="E921" s="3" t="s">
        <v>905</v>
      </c>
      <c r="F921" s="67" t="s">
        <v>7</v>
      </c>
      <c r="G921" s="4" t="s">
        <v>10</v>
      </c>
      <c r="H921" s="49"/>
    </row>
    <row r="922" spans="1:8" ht="28.5" x14ac:dyDescent="0.25">
      <c r="A922" s="18" t="str">
        <f t="shared" si="14"/>
        <v>LProp-100</v>
      </c>
      <c r="B922" s="12" t="s">
        <v>800</v>
      </c>
      <c r="C922" s="1">
        <f>IF(ISBLANK(D922),_xlfn.AGGREGATE(2,5,C$813:C921),"")</f>
        <v>100</v>
      </c>
      <c r="D922" s="2"/>
      <c r="E922" s="3" t="s">
        <v>906</v>
      </c>
      <c r="F922" s="67" t="s">
        <v>7</v>
      </c>
      <c r="G922" s="4" t="s">
        <v>10</v>
      </c>
      <c r="H922" s="49"/>
    </row>
    <row r="923" spans="1:8" ht="28.5" x14ac:dyDescent="0.25">
      <c r="A923" s="18" t="str">
        <f t="shared" si="14"/>
        <v>LProp-101</v>
      </c>
      <c r="B923" s="12" t="s">
        <v>800</v>
      </c>
      <c r="C923" s="1">
        <f>IF(ISBLANK(D923),_xlfn.AGGREGATE(2,5,C$813:C922),"")</f>
        <v>101</v>
      </c>
      <c r="D923" s="2"/>
      <c r="E923" s="3" t="s">
        <v>907</v>
      </c>
      <c r="F923" s="67" t="s">
        <v>7</v>
      </c>
      <c r="G923" s="4" t="s">
        <v>10</v>
      </c>
      <c r="H923" s="49"/>
    </row>
    <row r="924" spans="1:8" ht="28.5" x14ac:dyDescent="0.25">
      <c r="A924" s="18" t="str">
        <f t="shared" si="14"/>
        <v>LProp-102</v>
      </c>
      <c r="B924" s="12" t="s">
        <v>800</v>
      </c>
      <c r="C924" s="1">
        <f>IF(ISBLANK(D924),_xlfn.AGGREGATE(2,5,C$813:C923),"")</f>
        <v>102</v>
      </c>
      <c r="D924" s="2"/>
      <c r="E924" s="3" t="s">
        <v>908</v>
      </c>
      <c r="F924" s="67" t="s">
        <v>7</v>
      </c>
      <c r="G924" s="4" t="s">
        <v>10</v>
      </c>
      <c r="H924" s="49"/>
    </row>
    <row r="925" spans="1:8" ht="28.5" x14ac:dyDescent="0.25">
      <c r="A925" s="18" t="str">
        <f t="shared" si="14"/>
        <v>LProp-103</v>
      </c>
      <c r="B925" s="12" t="s">
        <v>800</v>
      </c>
      <c r="C925" s="1">
        <f>IF(ISBLANK(D925),_xlfn.AGGREGATE(2,5,C$813:C924),"")</f>
        <v>103</v>
      </c>
      <c r="D925" s="2"/>
      <c r="E925" s="3" t="s">
        <v>909</v>
      </c>
      <c r="F925" s="67" t="s">
        <v>7</v>
      </c>
      <c r="G925" s="4" t="s">
        <v>10</v>
      </c>
      <c r="H925" s="49"/>
    </row>
    <row r="926" spans="1:8" ht="28.5" x14ac:dyDescent="0.25">
      <c r="A926" s="18" t="str">
        <f t="shared" si="14"/>
        <v>LProp-104</v>
      </c>
      <c r="B926" s="12" t="s">
        <v>800</v>
      </c>
      <c r="C926" s="1">
        <f>IF(ISBLANK(D926),_xlfn.AGGREGATE(2,5,C$813:C925),"")</f>
        <v>104</v>
      </c>
      <c r="D926" s="2"/>
      <c r="E926" s="3" t="s">
        <v>910</v>
      </c>
      <c r="F926" s="67" t="s">
        <v>7</v>
      </c>
      <c r="G926" s="4" t="s">
        <v>10</v>
      </c>
      <c r="H926" s="49"/>
    </row>
    <row r="927" spans="1:8" ht="28.5" x14ac:dyDescent="0.25">
      <c r="A927" s="18" t="str">
        <f t="shared" si="14"/>
        <v>LProp-105</v>
      </c>
      <c r="B927" s="12" t="s">
        <v>800</v>
      </c>
      <c r="C927" s="1">
        <f>IF(ISBLANK(D927),_xlfn.AGGREGATE(2,5,C$813:C926),"")</f>
        <v>105</v>
      </c>
      <c r="D927" s="2"/>
      <c r="E927" s="3" t="s">
        <v>911</v>
      </c>
      <c r="F927" s="67" t="s">
        <v>7</v>
      </c>
      <c r="G927" s="4" t="s">
        <v>10</v>
      </c>
      <c r="H927" s="49"/>
    </row>
    <row r="928" spans="1:8" ht="28.5" x14ac:dyDescent="0.25">
      <c r="A928" s="18" t="str">
        <f t="shared" si="14"/>
        <v>LProp-106</v>
      </c>
      <c r="B928" s="12" t="s">
        <v>800</v>
      </c>
      <c r="C928" s="1">
        <f>IF(ISBLANK(D928),_xlfn.AGGREGATE(2,5,C$813:C927),"")</f>
        <v>106</v>
      </c>
      <c r="D928" s="2"/>
      <c r="E928" s="3" t="s">
        <v>912</v>
      </c>
      <c r="F928" s="67" t="s">
        <v>7</v>
      </c>
      <c r="G928" s="4" t="s">
        <v>10</v>
      </c>
      <c r="H928" s="49"/>
    </row>
    <row r="929" spans="1:8" ht="28.5" x14ac:dyDescent="0.25">
      <c r="A929" s="18" t="str">
        <f t="shared" si="14"/>
        <v>LProp-107</v>
      </c>
      <c r="B929" s="12" t="s">
        <v>800</v>
      </c>
      <c r="C929" s="1">
        <f>IF(ISBLANK(D929),_xlfn.AGGREGATE(2,5,C$813:C928),"")</f>
        <v>107</v>
      </c>
      <c r="D929" s="2"/>
      <c r="E929" s="5" t="s">
        <v>913</v>
      </c>
      <c r="F929" s="67" t="s">
        <v>7</v>
      </c>
      <c r="G929" s="4" t="s">
        <v>10</v>
      </c>
      <c r="H929" s="49"/>
    </row>
    <row r="930" spans="1:8" ht="28.5" x14ac:dyDescent="0.25">
      <c r="A930" s="18" t="str">
        <f t="shared" si="14"/>
        <v>LProp-108</v>
      </c>
      <c r="B930" s="12" t="s">
        <v>800</v>
      </c>
      <c r="C930" s="1">
        <f>IF(ISBLANK(D930),_xlfn.AGGREGATE(2,5,C$813:C929),"")</f>
        <v>108</v>
      </c>
      <c r="D930" s="2"/>
      <c r="E930" s="3" t="s">
        <v>914</v>
      </c>
      <c r="F930" s="67" t="s">
        <v>7</v>
      </c>
      <c r="G930" s="4" t="s">
        <v>10</v>
      </c>
      <c r="H930" s="49"/>
    </row>
    <row r="931" spans="1:8" ht="15" x14ac:dyDescent="0.2">
      <c r="A931" s="262" t="str">
        <f t="shared" si="14"/>
        <v/>
      </c>
      <c r="B931" s="181"/>
      <c r="C931" s="185" t="str">
        <f>IF(ISBLANK(D931),_xlfn.AGGREGATE(2,5,C$813:C930),"")</f>
        <v/>
      </c>
      <c r="D931" s="182" t="s">
        <v>2</v>
      </c>
      <c r="E931" s="263" t="s">
        <v>915</v>
      </c>
      <c r="F931" s="72"/>
      <c r="G931" s="92"/>
      <c r="H931" s="260"/>
    </row>
    <row r="932" spans="1:8" ht="28.5" x14ac:dyDescent="0.25">
      <c r="A932" s="18" t="str">
        <f t="shared" si="14"/>
        <v>LProp-109</v>
      </c>
      <c r="B932" s="12" t="s">
        <v>800</v>
      </c>
      <c r="C932" s="1">
        <f>IF(ISBLANK(D932),_xlfn.AGGREGATE(2,5,C$813:C931),"")</f>
        <v>109</v>
      </c>
      <c r="D932" s="2"/>
      <c r="E932" s="11" t="s">
        <v>871</v>
      </c>
      <c r="F932" s="67" t="s">
        <v>7</v>
      </c>
      <c r="G932" s="4" t="s">
        <v>10</v>
      </c>
      <c r="H932" s="49"/>
    </row>
    <row r="933" spans="1:8" ht="28.5" x14ac:dyDescent="0.25">
      <c r="A933" s="18" t="str">
        <f t="shared" si="14"/>
        <v>LProp-110</v>
      </c>
      <c r="B933" s="12" t="s">
        <v>800</v>
      </c>
      <c r="C933" s="1">
        <f>IF(ISBLANK(D933),_xlfn.AGGREGATE(2,5,C$813:C932),"")</f>
        <v>110</v>
      </c>
      <c r="D933" s="2"/>
      <c r="E933" s="11" t="s">
        <v>916</v>
      </c>
      <c r="F933" s="67" t="s">
        <v>7</v>
      </c>
      <c r="G933" s="4" t="s">
        <v>10</v>
      </c>
      <c r="H933" s="49"/>
    </row>
    <row r="934" spans="1:8" ht="28.5" x14ac:dyDescent="0.25">
      <c r="A934" s="18" t="str">
        <f t="shared" si="14"/>
        <v>LProp-111</v>
      </c>
      <c r="B934" s="12" t="s">
        <v>800</v>
      </c>
      <c r="C934" s="1">
        <f>IF(ISBLANK(D934),_xlfn.AGGREGATE(2,5,C$813:C933),"")</f>
        <v>111</v>
      </c>
      <c r="D934" s="2"/>
      <c r="E934" s="11" t="s">
        <v>818</v>
      </c>
      <c r="F934" s="67" t="s">
        <v>19</v>
      </c>
      <c r="G934" s="4" t="s">
        <v>10</v>
      </c>
      <c r="H934" s="49"/>
    </row>
    <row r="935" spans="1:8" ht="28.5" x14ac:dyDescent="0.25">
      <c r="A935" s="18" t="str">
        <f t="shared" si="14"/>
        <v>LProp-112</v>
      </c>
      <c r="B935" s="12" t="s">
        <v>800</v>
      </c>
      <c r="C935" s="1">
        <f>IF(ISBLANK(D935),_xlfn.AGGREGATE(2,5,C$813:C934),"")</f>
        <v>112</v>
      </c>
      <c r="D935" s="2"/>
      <c r="E935" s="11" t="s">
        <v>917</v>
      </c>
      <c r="F935" s="67" t="s">
        <v>7</v>
      </c>
      <c r="G935" s="4" t="s">
        <v>10</v>
      </c>
      <c r="H935" s="49"/>
    </row>
    <row r="936" spans="1:8" ht="28.5" x14ac:dyDescent="0.25">
      <c r="A936" s="18" t="str">
        <f t="shared" si="14"/>
        <v>LProp-113</v>
      </c>
      <c r="B936" s="12" t="s">
        <v>800</v>
      </c>
      <c r="C936" s="1">
        <f>IF(ISBLANK(D936),_xlfn.AGGREGATE(2,5,C$813:C935),"")</f>
        <v>113</v>
      </c>
      <c r="D936" s="2"/>
      <c r="E936" s="11" t="s">
        <v>819</v>
      </c>
      <c r="F936" s="67" t="s">
        <v>7</v>
      </c>
      <c r="G936" s="4" t="s">
        <v>10</v>
      </c>
      <c r="H936" s="49"/>
    </row>
    <row r="937" spans="1:8" ht="28.5" x14ac:dyDescent="0.25">
      <c r="A937" s="18" t="str">
        <f t="shared" si="14"/>
        <v>LProp-114</v>
      </c>
      <c r="B937" s="12" t="s">
        <v>800</v>
      </c>
      <c r="C937" s="1">
        <f>IF(ISBLANK(D937),_xlfn.AGGREGATE(2,5,C$813:C936),"")</f>
        <v>114</v>
      </c>
      <c r="D937" s="2"/>
      <c r="E937" s="11" t="s">
        <v>918</v>
      </c>
      <c r="F937" s="67" t="s">
        <v>7</v>
      </c>
      <c r="G937" s="4" t="s">
        <v>10</v>
      </c>
      <c r="H937" s="49"/>
    </row>
    <row r="938" spans="1:8" ht="28.5" x14ac:dyDescent="0.25">
      <c r="A938" s="18" t="str">
        <f t="shared" si="14"/>
        <v>LProp-115</v>
      </c>
      <c r="B938" s="12" t="s">
        <v>800</v>
      </c>
      <c r="C938" s="1">
        <f>IF(ISBLANK(D938),_xlfn.AGGREGATE(2,5,C$813:C937),"")</f>
        <v>115</v>
      </c>
      <c r="D938" s="2"/>
      <c r="E938" s="11" t="s">
        <v>919</v>
      </c>
      <c r="F938" s="67" t="s">
        <v>7</v>
      </c>
      <c r="G938" s="4" t="s">
        <v>10</v>
      </c>
      <c r="H938" s="49"/>
    </row>
    <row r="939" spans="1:8" ht="28.5" x14ac:dyDescent="0.25">
      <c r="A939" s="18" t="str">
        <f t="shared" si="14"/>
        <v>LProp-116</v>
      </c>
      <c r="B939" s="12" t="s">
        <v>800</v>
      </c>
      <c r="C939" s="1">
        <f>IF(ISBLANK(D939),_xlfn.AGGREGATE(2,5,C$813:C938),"")</f>
        <v>116</v>
      </c>
      <c r="D939" s="2"/>
      <c r="E939" s="11" t="s">
        <v>920</v>
      </c>
      <c r="F939" s="67" t="s">
        <v>19</v>
      </c>
      <c r="G939" s="4" t="s">
        <v>10</v>
      </c>
      <c r="H939" s="49"/>
    </row>
    <row r="940" spans="1:8" ht="28.5" x14ac:dyDescent="0.25">
      <c r="A940" s="18" t="str">
        <f t="shared" si="14"/>
        <v>LProp-117</v>
      </c>
      <c r="B940" s="12" t="s">
        <v>800</v>
      </c>
      <c r="C940" s="1">
        <f>IF(ISBLANK(D940),_xlfn.AGGREGATE(2,5,C$813:C939),"")</f>
        <v>117</v>
      </c>
      <c r="D940" s="2"/>
      <c r="E940" s="11" t="s">
        <v>921</v>
      </c>
      <c r="F940" s="67" t="s">
        <v>19</v>
      </c>
      <c r="G940" s="4" t="s">
        <v>10</v>
      </c>
      <c r="H940" s="49"/>
    </row>
    <row r="941" spans="1:8" ht="28.5" x14ac:dyDescent="0.25">
      <c r="A941" s="18" t="str">
        <f t="shared" si="14"/>
        <v>LProp-118</v>
      </c>
      <c r="B941" s="12" t="s">
        <v>800</v>
      </c>
      <c r="C941" s="1">
        <f>IF(ISBLANK(D941),_xlfn.AGGREGATE(2,5,C$813:C940),"")</f>
        <v>118</v>
      </c>
      <c r="D941" s="2"/>
      <c r="E941" s="11" t="s">
        <v>922</v>
      </c>
      <c r="F941" s="67" t="s">
        <v>7</v>
      </c>
      <c r="G941" s="4" t="s">
        <v>10</v>
      </c>
      <c r="H941" s="49"/>
    </row>
    <row r="942" spans="1:8" ht="28.5" x14ac:dyDescent="0.25">
      <c r="A942" s="18" t="str">
        <f t="shared" si="14"/>
        <v>LProp-119</v>
      </c>
      <c r="B942" s="12" t="s">
        <v>800</v>
      </c>
      <c r="C942" s="1">
        <f>IF(ISBLANK(D942),_xlfn.AGGREGATE(2,5,C$813:C941),"")</f>
        <v>119</v>
      </c>
      <c r="D942" s="2"/>
      <c r="E942" s="11" t="s">
        <v>923</v>
      </c>
      <c r="F942" s="67" t="s">
        <v>7</v>
      </c>
      <c r="G942" s="4" t="s">
        <v>10</v>
      </c>
      <c r="H942" s="49"/>
    </row>
    <row r="943" spans="1:8" ht="28.5" x14ac:dyDescent="0.25">
      <c r="A943" s="18" t="str">
        <f t="shared" si="14"/>
        <v>LProp-120</v>
      </c>
      <c r="B943" s="12" t="s">
        <v>800</v>
      </c>
      <c r="C943" s="1">
        <f>IF(ISBLANK(D943),_xlfn.AGGREGATE(2,5,C$813:C942),"")</f>
        <v>120</v>
      </c>
      <c r="D943" s="2"/>
      <c r="E943" s="11" t="s">
        <v>924</v>
      </c>
      <c r="F943" s="67" t="s">
        <v>7</v>
      </c>
      <c r="G943" s="4" t="s">
        <v>10</v>
      </c>
      <c r="H943" s="49"/>
    </row>
    <row r="944" spans="1:8" ht="15" x14ac:dyDescent="0.2">
      <c r="A944" s="262" t="str">
        <f t="shared" si="14"/>
        <v/>
      </c>
      <c r="B944" s="181"/>
      <c r="C944" s="185" t="str">
        <f>IF(ISBLANK(D944),_xlfn.AGGREGATE(2,5,C$813:C943),"")</f>
        <v/>
      </c>
      <c r="D944" s="182" t="s">
        <v>2</v>
      </c>
      <c r="E944" s="263" t="s">
        <v>925</v>
      </c>
      <c r="F944" s="72"/>
      <c r="G944" s="92"/>
      <c r="H944" s="260"/>
    </row>
    <row r="945" spans="1:8" ht="28.5" x14ac:dyDescent="0.25">
      <c r="A945" s="18" t="str">
        <f t="shared" si="14"/>
        <v>LProp-121</v>
      </c>
      <c r="B945" s="12" t="s">
        <v>800</v>
      </c>
      <c r="C945" s="1">
        <f>IF(ISBLANK(D945),_xlfn.AGGREGATE(2,5,C$813:C944),"")</f>
        <v>121</v>
      </c>
      <c r="D945" s="2"/>
      <c r="E945" s="11" t="s">
        <v>926</v>
      </c>
      <c r="F945" s="67" t="s">
        <v>19</v>
      </c>
      <c r="G945" s="4" t="s">
        <v>10</v>
      </c>
      <c r="H945" s="49"/>
    </row>
    <row r="946" spans="1:8" ht="28.5" x14ac:dyDescent="0.25">
      <c r="A946" s="18" t="str">
        <f t="shared" si="14"/>
        <v>LProp-122</v>
      </c>
      <c r="B946" s="12" t="s">
        <v>800</v>
      </c>
      <c r="C946" s="1">
        <f>IF(ISBLANK(D946),_xlfn.AGGREGATE(2,5,C$813:C945),"")</f>
        <v>122</v>
      </c>
      <c r="D946" s="2"/>
      <c r="E946" s="11" t="s">
        <v>699</v>
      </c>
      <c r="F946" s="67" t="s">
        <v>7</v>
      </c>
      <c r="G946" s="4" t="s">
        <v>10</v>
      </c>
      <c r="H946" s="49"/>
    </row>
    <row r="947" spans="1:8" ht="28.5" x14ac:dyDescent="0.25">
      <c r="A947" s="18" t="str">
        <f t="shared" si="14"/>
        <v>LProp-123</v>
      </c>
      <c r="B947" s="12" t="s">
        <v>800</v>
      </c>
      <c r="C947" s="1">
        <f>IF(ISBLANK(D947),_xlfn.AGGREGATE(2,5,C$813:C946),"")</f>
        <v>123</v>
      </c>
      <c r="D947" s="2"/>
      <c r="E947" s="11" t="s">
        <v>703</v>
      </c>
      <c r="F947" s="67" t="s">
        <v>7</v>
      </c>
      <c r="G947" s="4" t="s">
        <v>10</v>
      </c>
      <c r="H947" s="49"/>
    </row>
    <row r="948" spans="1:8" ht="28.5" x14ac:dyDescent="0.25">
      <c r="A948" s="18" t="str">
        <f t="shared" si="14"/>
        <v>LProp-124</v>
      </c>
      <c r="B948" s="12" t="s">
        <v>800</v>
      </c>
      <c r="C948" s="1">
        <f>IF(ISBLANK(D948),_xlfn.AGGREGATE(2,5,C$813:C947),"")</f>
        <v>124</v>
      </c>
      <c r="D948" s="2"/>
      <c r="E948" s="11" t="s">
        <v>927</v>
      </c>
      <c r="F948" s="67" t="s">
        <v>7</v>
      </c>
      <c r="G948" s="4" t="s">
        <v>10</v>
      </c>
      <c r="H948" s="49"/>
    </row>
    <row r="949" spans="1:8" ht="28.5" x14ac:dyDescent="0.25">
      <c r="A949" s="18" t="str">
        <f t="shared" si="14"/>
        <v>LProp-125</v>
      </c>
      <c r="B949" s="12" t="s">
        <v>800</v>
      </c>
      <c r="C949" s="1">
        <f>IF(ISBLANK(D949),_xlfn.AGGREGATE(2,5,C$813:C948),"")</f>
        <v>125</v>
      </c>
      <c r="D949" s="2"/>
      <c r="E949" s="11" t="s">
        <v>928</v>
      </c>
      <c r="F949" s="67" t="s">
        <v>7</v>
      </c>
      <c r="G949" s="4" t="s">
        <v>10</v>
      </c>
      <c r="H949" s="49"/>
    </row>
    <row r="950" spans="1:8" ht="28.5" x14ac:dyDescent="0.25">
      <c r="A950" s="18" t="str">
        <f t="shared" si="14"/>
        <v>LProp-126</v>
      </c>
      <c r="B950" s="12" t="s">
        <v>800</v>
      </c>
      <c r="C950" s="1">
        <f>IF(ISBLANK(D950),_xlfn.AGGREGATE(2,5,C$813:C949),"")</f>
        <v>126</v>
      </c>
      <c r="D950" s="2"/>
      <c r="E950" s="3" t="s">
        <v>929</v>
      </c>
      <c r="F950" s="67" t="s">
        <v>7</v>
      </c>
      <c r="G950" s="4" t="s">
        <v>10</v>
      </c>
      <c r="H950" s="49"/>
    </row>
    <row r="951" spans="1:8" ht="28.5" x14ac:dyDescent="0.25">
      <c r="A951" s="18" t="str">
        <f t="shared" si="14"/>
        <v>LProp-127</v>
      </c>
      <c r="B951" s="12" t="s">
        <v>800</v>
      </c>
      <c r="C951" s="1">
        <f>IF(ISBLANK(D951),_xlfn.AGGREGATE(2,5,C$813:C950),"")</f>
        <v>127</v>
      </c>
      <c r="D951" s="2"/>
      <c r="E951" s="3" t="s">
        <v>930</v>
      </c>
      <c r="F951" s="67" t="s">
        <v>7</v>
      </c>
      <c r="G951" s="4" t="s">
        <v>10</v>
      </c>
      <c r="H951" s="49"/>
    </row>
    <row r="952" spans="1:8" ht="28.5" x14ac:dyDescent="0.25">
      <c r="A952" s="18" t="str">
        <f t="shared" si="14"/>
        <v>LProp-128</v>
      </c>
      <c r="B952" s="12" t="s">
        <v>800</v>
      </c>
      <c r="C952" s="1">
        <f>IF(ISBLANK(D952),_xlfn.AGGREGATE(2,5,C$813:C951),"")</f>
        <v>128</v>
      </c>
      <c r="D952" s="2"/>
      <c r="E952" s="3" t="s">
        <v>931</v>
      </c>
      <c r="F952" s="67" t="s">
        <v>7</v>
      </c>
      <c r="G952" s="4" t="s">
        <v>10</v>
      </c>
      <c r="H952" s="49"/>
    </row>
    <row r="953" spans="1:8" ht="28.5" x14ac:dyDescent="0.25">
      <c r="A953" s="18" t="str">
        <f t="shared" si="14"/>
        <v>LProp-129</v>
      </c>
      <c r="B953" s="12" t="s">
        <v>800</v>
      </c>
      <c r="C953" s="1">
        <f>IF(ISBLANK(D953),_xlfn.AGGREGATE(2,5,C$813:C952),"")</f>
        <v>129</v>
      </c>
      <c r="D953" s="2"/>
      <c r="E953" s="3" t="s">
        <v>932</v>
      </c>
      <c r="F953" s="67" t="s">
        <v>19</v>
      </c>
      <c r="G953" s="4" t="s">
        <v>10</v>
      </c>
      <c r="H953" s="51"/>
    </row>
    <row r="954" spans="1:8" ht="15" x14ac:dyDescent="0.2">
      <c r="A954" s="262" t="str">
        <f t="shared" si="14"/>
        <v/>
      </c>
      <c r="B954" s="181"/>
      <c r="C954" s="185" t="str">
        <f>IF(ISBLANK(D954),_xlfn.AGGREGATE(2,5,C$813:C953),"")</f>
        <v/>
      </c>
      <c r="D954" s="182" t="s">
        <v>2</v>
      </c>
      <c r="E954" s="263" t="s">
        <v>933</v>
      </c>
      <c r="F954" s="72"/>
      <c r="G954" s="92"/>
      <c r="H954" s="260"/>
    </row>
    <row r="955" spans="1:8" ht="28.5" x14ac:dyDescent="0.25">
      <c r="A955" s="18" t="str">
        <f t="shared" si="14"/>
        <v>LProp-130</v>
      </c>
      <c r="B955" s="12" t="s">
        <v>800</v>
      </c>
      <c r="C955" s="1">
        <f>IF(ISBLANK(D955),_xlfn.AGGREGATE(2,5,C$813:C954),"")</f>
        <v>130</v>
      </c>
      <c r="D955" s="2"/>
      <c r="E955" s="3" t="s">
        <v>934</v>
      </c>
      <c r="F955" s="67" t="s">
        <v>7</v>
      </c>
      <c r="G955" s="4" t="s">
        <v>10</v>
      </c>
      <c r="H955" s="49"/>
    </row>
    <row r="956" spans="1:8" ht="28.5" x14ac:dyDescent="0.25">
      <c r="A956" s="18" t="str">
        <f t="shared" si="14"/>
        <v>LProp-131</v>
      </c>
      <c r="B956" s="12" t="s">
        <v>800</v>
      </c>
      <c r="C956" s="1">
        <f>IF(ISBLANK(D956),_xlfn.AGGREGATE(2,5,C$813:C955),"")</f>
        <v>131</v>
      </c>
      <c r="D956" s="2"/>
      <c r="E956" s="3" t="s">
        <v>935</v>
      </c>
      <c r="F956" s="67" t="s">
        <v>7</v>
      </c>
      <c r="G956" s="4" t="s">
        <v>10</v>
      </c>
      <c r="H956" s="49"/>
    </row>
    <row r="957" spans="1:8" ht="42.75" x14ac:dyDescent="0.25">
      <c r="A957" s="18" t="str">
        <f t="shared" ref="A957:A1020" si="15">IF(ISBLANK(D957),B957&amp;"-"&amp;C957,"")</f>
        <v>LProp-132</v>
      </c>
      <c r="B957" s="12" t="s">
        <v>800</v>
      </c>
      <c r="C957" s="1">
        <f>IF(ISBLANK(D957),_xlfn.AGGREGATE(2,5,C$813:C956),"")</f>
        <v>132</v>
      </c>
      <c r="D957" s="2"/>
      <c r="E957" s="3" t="s">
        <v>936</v>
      </c>
      <c r="F957" s="67" t="s">
        <v>7</v>
      </c>
      <c r="G957" s="4" t="s">
        <v>10</v>
      </c>
      <c r="H957" s="49"/>
    </row>
    <row r="958" spans="1:8" ht="28.5" x14ac:dyDescent="0.25">
      <c r="A958" s="154" t="str">
        <f t="shared" si="15"/>
        <v>LProp-133</v>
      </c>
      <c r="B958" s="102" t="s">
        <v>800</v>
      </c>
      <c r="C958" s="103">
        <f>IF(ISBLANK(D958),_xlfn.AGGREGATE(2,5,C$813:C957),"")</f>
        <v>133</v>
      </c>
      <c r="D958" s="104"/>
      <c r="E958" s="155" t="s">
        <v>937</v>
      </c>
      <c r="F958" s="150" t="s">
        <v>7</v>
      </c>
      <c r="G958" s="105" t="s">
        <v>10</v>
      </c>
      <c r="H958" s="106"/>
    </row>
    <row r="959" spans="1:8" ht="15" x14ac:dyDescent="0.2">
      <c r="A959" s="264" t="str">
        <f t="shared" si="15"/>
        <v/>
      </c>
      <c r="B959" s="181"/>
      <c r="C959" s="185" t="str">
        <f>IF(ISBLANK(D959),_xlfn.AGGREGATE(2,5,C$813:C958),"")</f>
        <v/>
      </c>
      <c r="D959" s="182" t="s">
        <v>2</v>
      </c>
      <c r="E959" s="265" t="s">
        <v>938</v>
      </c>
      <c r="F959" s="72"/>
      <c r="G959" s="93"/>
      <c r="H959" s="260"/>
    </row>
    <row r="960" spans="1:8" ht="15" x14ac:dyDescent="0.2">
      <c r="A960" s="262" t="str">
        <f t="shared" si="15"/>
        <v/>
      </c>
      <c r="B960" s="181"/>
      <c r="C960" s="185" t="str">
        <f>IF(ISBLANK(D960),_xlfn.AGGREGATE(2,5,C$813:C959),"")</f>
        <v/>
      </c>
      <c r="D960" s="182" t="s">
        <v>2</v>
      </c>
      <c r="E960" s="263" t="s">
        <v>939</v>
      </c>
      <c r="F960" s="72"/>
      <c r="G960" s="92"/>
      <c r="H960" s="260"/>
    </row>
    <row r="961" spans="1:8" ht="28.5" x14ac:dyDescent="0.25">
      <c r="A961" s="173" t="str">
        <f t="shared" si="15"/>
        <v>LProp-134</v>
      </c>
      <c r="B961" s="107" t="s">
        <v>800</v>
      </c>
      <c r="C961" s="108">
        <f>IF(ISBLANK(D961),_xlfn.AGGREGATE(2,5,C$813:C960),"")</f>
        <v>134</v>
      </c>
      <c r="D961" s="109"/>
      <c r="E961" s="261" t="s">
        <v>940</v>
      </c>
      <c r="F961" s="111" t="s">
        <v>7</v>
      </c>
      <c r="G961" s="112" t="s">
        <v>10</v>
      </c>
      <c r="H961" s="113"/>
    </row>
    <row r="962" spans="1:8" ht="28.5" x14ac:dyDescent="0.25">
      <c r="A962" s="18" t="str">
        <f t="shared" si="15"/>
        <v>LProp-135</v>
      </c>
      <c r="B962" s="12" t="s">
        <v>800</v>
      </c>
      <c r="C962" s="1">
        <f>IF(ISBLANK(D962),_xlfn.AGGREGATE(2,5,C$813:C961),"")</f>
        <v>135</v>
      </c>
      <c r="D962" s="2"/>
      <c r="E962" s="29" t="s">
        <v>941</v>
      </c>
      <c r="F962" s="67" t="s">
        <v>7</v>
      </c>
      <c r="G962" s="4" t="s">
        <v>10</v>
      </c>
      <c r="H962" s="49"/>
    </row>
    <row r="963" spans="1:8" ht="28.5" x14ac:dyDescent="0.25">
      <c r="A963" s="18" t="str">
        <f t="shared" si="15"/>
        <v>LProp-136</v>
      </c>
      <c r="B963" s="12" t="s">
        <v>800</v>
      </c>
      <c r="C963" s="1">
        <f>IF(ISBLANK(D963),_xlfn.AGGREGATE(2,5,C$813:C962),"")</f>
        <v>136</v>
      </c>
      <c r="D963" s="2"/>
      <c r="E963" s="29" t="s">
        <v>942</v>
      </c>
      <c r="F963" s="67" t="s">
        <v>19</v>
      </c>
      <c r="G963" s="4" t="s">
        <v>10</v>
      </c>
      <c r="H963" s="49"/>
    </row>
    <row r="964" spans="1:8" ht="28.5" x14ac:dyDescent="0.25">
      <c r="A964" s="18" t="str">
        <f t="shared" si="15"/>
        <v>LProp-137</v>
      </c>
      <c r="B964" s="12" t="s">
        <v>800</v>
      </c>
      <c r="C964" s="1">
        <f>IF(ISBLANK(D964),_xlfn.AGGREGATE(2,5,C$813:C963),"")</f>
        <v>137</v>
      </c>
      <c r="D964" s="2"/>
      <c r="E964" s="29" t="s">
        <v>943</v>
      </c>
      <c r="F964" s="67" t="s">
        <v>7</v>
      </c>
      <c r="G964" s="4" t="s">
        <v>10</v>
      </c>
      <c r="H964" s="49"/>
    </row>
    <row r="965" spans="1:8" ht="28.5" x14ac:dyDescent="0.25">
      <c r="A965" s="18" t="str">
        <f t="shared" si="15"/>
        <v>LProp-138</v>
      </c>
      <c r="B965" s="12" t="s">
        <v>800</v>
      </c>
      <c r="C965" s="1">
        <f>IF(ISBLANK(D965),_xlfn.AGGREGATE(2,5,C$813:C964),"")</f>
        <v>138</v>
      </c>
      <c r="D965" s="2"/>
      <c r="E965" s="29" t="s">
        <v>944</v>
      </c>
      <c r="F965" s="67" t="s">
        <v>7</v>
      </c>
      <c r="G965" s="4" t="s">
        <v>10</v>
      </c>
      <c r="H965" s="49"/>
    </row>
    <row r="966" spans="1:8" ht="28.5" x14ac:dyDescent="0.25">
      <c r="A966" s="18" t="str">
        <f t="shared" si="15"/>
        <v>LProp-139</v>
      </c>
      <c r="B966" s="12" t="s">
        <v>800</v>
      </c>
      <c r="C966" s="1">
        <f>IF(ISBLANK(D966),_xlfn.AGGREGATE(2,5,C$813:C965),"")</f>
        <v>139</v>
      </c>
      <c r="D966" s="2"/>
      <c r="E966" s="29" t="s">
        <v>945</v>
      </c>
      <c r="F966" s="67" t="s">
        <v>19</v>
      </c>
      <c r="G966" s="4" t="s">
        <v>10</v>
      </c>
      <c r="H966" s="49"/>
    </row>
    <row r="967" spans="1:8" ht="28.5" x14ac:dyDescent="0.25">
      <c r="A967" s="18" t="str">
        <f t="shared" si="15"/>
        <v>LProp-140</v>
      </c>
      <c r="B967" s="12" t="s">
        <v>800</v>
      </c>
      <c r="C967" s="1">
        <f>IF(ISBLANK(D967),_xlfn.AGGREGATE(2,5,C$813:C966),"")</f>
        <v>140</v>
      </c>
      <c r="D967" s="2"/>
      <c r="E967" s="29" t="s">
        <v>544</v>
      </c>
      <c r="F967" s="67" t="s">
        <v>7</v>
      </c>
      <c r="G967" s="4" t="s">
        <v>10</v>
      </c>
      <c r="H967" s="49"/>
    </row>
    <row r="968" spans="1:8" ht="28.5" x14ac:dyDescent="0.25">
      <c r="A968" s="18" t="str">
        <f t="shared" si="15"/>
        <v>LProp-141</v>
      </c>
      <c r="B968" s="12" t="s">
        <v>800</v>
      </c>
      <c r="C968" s="1">
        <f>IF(ISBLANK(D968),_xlfn.AGGREGATE(2,5,C$813:C967),"")</f>
        <v>141</v>
      </c>
      <c r="D968" s="2"/>
      <c r="E968" s="29" t="s">
        <v>545</v>
      </c>
      <c r="F968" s="67" t="s">
        <v>7</v>
      </c>
      <c r="G968" s="4" t="s">
        <v>10</v>
      </c>
      <c r="H968" s="49"/>
    </row>
    <row r="969" spans="1:8" ht="29.25" x14ac:dyDescent="0.25">
      <c r="A969" s="154" t="str">
        <f t="shared" si="15"/>
        <v>LProp-142</v>
      </c>
      <c r="B969" s="102" t="s">
        <v>800</v>
      </c>
      <c r="C969" s="103">
        <f>IF(ISBLANK(D969),_xlfn.AGGREGATE(2,5,C$813:C968),"")</f>
        <v>142</v>
      </c>
      <c r="D969" s="104"/>
      <c r="E969" s="250" t="s">
        <v>946</v>
      </c>
      <c r="F969" s="150" t="s">
        <v>7</v>
      </c>
      <c r="G969" s="105" t="s">
        <v>10</v>
      </c>
      <c r="H969" s="106"/>
    </row>
    <row r="970" spans="1:8" ht="18" x14ac:dyDescent="0.2">
      <c r="A970" s="252" t="str">
        <f t="shared" si="15"/>
        <v/>
      </c>
      <c r="B970" s="253" t="s">
        <v>947</v>
      </c>
      <c r="C970" s="254" t="str">
        <f>IF(ISBLANK(D970),_xlfn.AGGREGATE(2,5,C$813:C969),"")</f>
        <v/>
      </c>
      <c r="D970" s="255" t="s">
        <v>2</v>
      </c>
      <c r="E970" s="256" t="s">
        <v>948</v>
      </c>
      <c r="F970" s="257"/>
      <c r="G970" s="258"/>
      <c r="H970" s="259"/>
    </row>
    <row r="971" spans="1:8" ht="28.5" x14ac:dyDescent="0.2">
      <c r="A971" s="176" t="str">
        <f t="shared" si="15"/>
        <v/>
      </c>
      <c r="B971" s="181"/>
      <c r="C971" s="185" t="str">
        <f>IF(ISBLANK(D971),_xlfn.AGGREGATE(2,5,C$813:C970),"")</f>
        <v/>
      </c>
      <c r="D971" s="182" t="s">
        <v>2</v>
      </c>
      <c r="E971" s="203" t="s">
        <v>949</v>
      </c>
      <c r="F971" s="72"/>
      <c r="G971" s="92"/>
      <c r="H971" s="260"/>
    </row>
    <row r="972" spans="1:8" ht="28.5" x14ac:dyDescent="0.25">
      <c r="A972" s="173" t="str">
        <f t="shared" si="15"/>
        <v>LImpV-1</v>
      </c>
      <c r="B972" s="107" t="s">
        <v>947</v>
      </c>
      <c r="C972" s="108">
        <f>IF(ISBLANK(D972),_xlfn.AGGREGATE(2,5,C$970:C971)+1,"")</f>
        <v>1</v>
      </c>
      <c r="D972" s="109"/>
      <c r="E972" s="251" t="s">
        <v>950</v>
      </c>
      <c r="F972" s="111" t="s">
        <v>7</v>
      </c>
      <c r="G972" s="112" t="s">
        <v>10</v>
      </c>
      <c r="H972" s="113"/>
    </row>
    <row r="973" spans="1:8" ht="28.5" x14ac:dyDescent="0.25">
      <c r="A973" s="18" t="str">
        <f t="shared" si="15"/>
        <v>LImpV-2</v>
      </c>
      <c r="B973" s="12" t="s">
        <v>947</v>
      </c>
      <c r="C973" s="1">
        <f>IF(ISBLANK(D973),_xlfn.AGGREGATE(2,5,C$970:C972)+1,"")</f>
        <v>2</v>
      </c>
      <c r="D973" s="2"/>
      <c r="E973" s="30" t="s">
        <v>951</v>
      </c>
      <c r="F973" s="67" t="s">
        <v>7</v>
      </c>
      <c r="G973" s="4" t="s">
        <v>10</v>
      </c>
      <c r="H973" s="49"/>
    </row>
    <row r="974" spans="1:8" ht="28.5" x14ac:dyDescent="0.25">
      <c r="A974" s="18" t="str">
        <f t="shared" si="15"/>
        <v>LImpV-3</v>
      </c>
      <c r="B974" s="12" t="s">
        <v>947</v>
      </c>
      <c r="C974" s="1">
        <f>IF(ISBLANK(D974),_xlfn.AGGREGATE(2,5,C$970:C973)+1,"")</f>
        <v>3</v>
      </c>
      <c r="D974" s="2"/>
      <c r="E974" s="30" t="s">
        <v>952</v>
      </c>
      <c r="F974" s="67" t="s">
        <v>7</v>
      </c>
      <c r="G974" s="4" t="s">
        <v>10</v>
      </c>
      <c r="H974" s="49"/>
    </row>
    <row r="975" spans="1:8" ht="28.5" x14ac:dyDescent="0.25">
      <c r="A975" s="18" t="str">
        <f t="shared" si="15"/>
        <v>LImpV-4</v>
      </c>
      <c r="B975" s="12" t="s">
        <v>947</v>
      </c>
      <c r="C975" s="1">
        <f>IF(ISBLANK(D975),_xlfn.AGGREGATE(2,5,C$970:C974)+1,"")</f>
        <v>4</v>
      </c>
      <c r="D975" s="2"/>
      <c r="E975" s="30" t="s">
        <v>953</v>
      </c>
      <c r="F975" s="67" t="s">
        <v>7</v>
      </c>
      <c r="G975" s="4" t="s">
        <v>10</v>
      </c>
      <c r="H975" s="49"/>
    </row>
    <row r="976" spans="1:8" ht="28.5" x14ac:dyDescent="0.25">
      <c r="A976" s="18" t="str">
        <f t="shared" si="15"/>
        <v>LImpV-5</v>
      </c>
      <c r="B976" s="12" t="s">
        <v>947</v>
      </c>
      <c r="C976" s="1">
        <f>IF(ISBLANK(D976),_xlfn.AGGREGATE(2,5,C$970:C975)+1,"")</f>
        <v>5</v>
      </c>
      <c r="D976" s="2"/>
      <c r="E976" s="30" t="s">
        <v>954</v>
      </c>
      <c r="F976" s="67" t="s">
        <v>7</v>
      </c>
      <c r="G976" s="4" t="s">
        <v>10</v>
      </c>
      <c r="H976" s="49"/>
    </row>
    <row r="977" spans="1:8" ht="28.5" x14ac:dyDescent="0.25">
      <c r="A977" s="18" t="str">
        <f t="shared" si="15"/>
        <v>LImpV-6</v>
      </c>
      <c r="B977" s="12" t="s">
        <v>947</v>
      </c>
      <c r="C977" s="1">
        <f>IF(ISBLANK(D977),_xlfn.AGGREGATE(2,5,C$970:C976)+1,"")</f>
        <v>6</v>
      </c>
      <c r="D977" s="2"/>
      <c r="E977" s="30" t="s">
        <v>955</v>
      </c>
      <c r="F977" s="67" t="s">
        <v>7</v>
      </c>
      <c r="G977" s="4" t="s">
        <v>10</v>
      </c>
      <c r="H977" s="49"/>
    </row>
    <row r="978" spans="1:8" ht="28.5" x14ac:dyDescent="0.25">
      <c r="A978" s="18" t="str">
        <f t="shared" si="15"/>
        <v>LImpV-7</v>
      </c>
      <c r="B978" s="12" t="s">
        <v>947</v>
      </c>
      <c r="C978" s="1">
        <f>IF(ISBLANK(D978),_xlfn.AGGREGATE(2,5,C$970:C977)+1,"")</f>
        <v>7</v>
      </c>
      <c r="D978" s="2"/>
      <c r="E978" s="30" t="s">
        <v>956</v>
      </c>
      <c r="F978" s="67" t="s">
        <v>7</v>
      </c>
      <c r="G978" s="4" t="s">
        <v>10</v>
      </c>
      <c r="H978" s="49"/>
    </row>
    <row r="979" spans="1:8" ht="28.5" x14ac:dyDescent="0.25">
      <c r="A979" s="18" t="str">
        <f t="shared" si="15"/>
        <v>LImpV-8</v>
      </c>
      <c r="B979" s="12" t="s">
        <v>947</v>
      </c>
      <c r="C979" s="1">
        <f>IF(ISBLANK(D979),_xlfn.AGGREGATE(2,5,C$970:C978)+1,"")</f>
        <v>8</v>
      </c>
      <c r="D979" s="2"/>
      <c r="E979" s="30" t="s">
        <v>957</v>
      </c>
      <c r="F979" s="67" t="s">
        <v>7</v>
      </c>
      <c r="G979" s="4" t="s">
        <v>10</v>
      </c>
      <c r="H979" s="49"/>
    </row>
    <row r="980" spans="1:8" ht="28.5" x14ac:dyDescent="0.25">
      <c r="A980" s="18" t="str">
        <f t="shared" si="15"/>
        <v>LImpV-9</v>
      </c>
      <c r="B980" s="12" t="s">
        <v>947</v>
      </c>
      <c r="C980" s="1">
        <f>IF(ISBLANK(D980),_xlfn.AGGREGATE(2,5,C$970:C979)+1,"")</f>
        <v>9</v>
      </c>
      <c r="D980" s="2"/>
      <c r="E980" s="30" t="s">
        <v>958</v>
      </c>
      <c r="F980" s="67" t="s">
        <v>7</v>
      </c>
      <c r="G980" s="4" t="s">
        <v>10</v>
      </c>
      <c r="H980" s="49"/>
    </row>
    <row r="981" spans="1:8" ht="28.5" x14ac:dyDescent="0.25">
      <c r="A981" s="18" t="str">
        <f t="shared" si="15"/>
        <v>LImpV-10</v>
      </c>
      <c r="B981" s="12" t="s">
        <v>947</v>
      </c>
      <c r="C981" s="1">
        <f>IF(ISBLANK(D981),_xlfn.AGGREGATE(2,5,C$970:C980)+1,"")</f>
        <v>10</v>
      </c>
      <c r="D981" s="2"/>
      <c r="E981" s="27" t="s">
        <v>959</v>
      </c>
      <c r="F981" s="67" t="s">
        <v>7</v>
      </c>
      <c r="G981" s="4" t="s">
        <v>10</v>
      </c>
      <c r="H981" s="49"/>
    </row>
    <row r="982" spans="1:8" ht="28.5" x14ac:dyDescent="0.25">
      <c r="A982" s="18" t="str">
        <f t="shared" si="15"/>
        <v>LImpV-11</v>
      </c>
      <c r="B982" s="12" t="s">
        <v>947</v>
      </c>
      <c r="C982" s="1">
        <f>IF(ISBLANK(D982),_xlfn.AGGREGATE(2,5,C$970:C981)+1,"")</f>
        <v>11</v>
      </c>
      <c r="D982" s="2"/>
      <c r="E982" s="27" t="s">
        <v>960</v>
      </c>
      <c r="F982" s="67" t="s">
        <v>7</v>
      </c>
      <c r="G982" s="4" t="s">
        <v>10</v>
      </c>
      <c r="H982" s="49"/>
    </row>
    <row r="983" spans="1:8" ht="28.5" x14ac:dyDescent="0.25">
      <c r="A983" s="18" t="str">
        <f t="shared" si="15"/>
        <v>LImpV-12</v>
      </c>
      <c r="B983" s="12" t="s">
        <v>947</v>
      </c>
      <c r="C983" s="1">
        <f>IF(ISBLANK(D983),_xlfn.AGGREGATE(2,5,C$970:C982)+1,"")</f>
        <v>12</v>
      </c>
      <c r="D983" s="2"/>
      <c r="E983" s="27" t="s">
        <v>961</v>
      </c>
      <c r="F983" s="67" t="s">
        <v>7</v>
      </c>
      <c r="G983" s="4" t="s">
        <v>10</v>
      </c>
      <c r="H983" s="49"/>
    </row>
    <row r="984" spans="1:8" ht="28.5" x14ac:dyDescent="0.25">
      <c r="A984" s="18" t="str">
        <f t="shared" si="15"/>
        <v>LImpV-13</v>
      </c>
      <c r="B984" s="12" t="s">
        <v>947</v>
      </c>
      <c r="C984" s="1">
        <f>IF(ISBLANK(D984),_xlfn.AGGREGATE(2,5,C$970:C983)+1,"")</f>
        <v>13</v>
      </c>
      <c r="D984" s="2"/>
      <c r="E984" s="27" t="s">
        <v>962</v>
      </c>
      <c r="F984" s="67" t="s">
        <v>7</v>
      </c>
      <c r="G984" s="4" t="s">
        <v>10</v>
      </c>
      <c r="H984" s="49"/>
    </row>
    <row r="985" spans="1:8" ht="28.5" x14ac:dyDescent="0.25">
      <c r="A985" s="18" t="str">
        <f t="shared" si="15"/>
        <v>LImpV-14</v>
      </c>
      <c r="B985" s="12" t="s">
        <v>947</v>
      </c>
      <c r="C985" s="1">
        <f>IF(ISBLANK(D985),_xlfn.AGGREGATE(2,5,C$970:C984)+1,"")</f>
        <v>14</v>
      </c>
      <c r="D985" s="2"/>
      <c r="E985" s="3" t="s">
        <v>963</v>
      </c>
      <c r="F985" s="67" t="s">
        <v>7</v>
      </c>
      <c r="G985" s="4" t="s">
        <v>10</v>
      </c>
      <c r="H985" s="49"/>
    </row>
    <row r="986" spans="1:8" ht="28.5" x14ac:dyDescent="0.25">
      <c r="A986" s="18" t="str">
        <f t="shared" si="15"/>
        <v>LImpV-15</v>
      </c>
      <c r="B986" s="12" t="s">
        <v>947</v>
      </c>
      <c r="C986" s="1">
        <f>IF(ISBLANK(D986),_xlfn.AGGREGATE(2,5,C$970:C985)+1,"")</f>
        <v>15</v>
      </c>
      <c r="D986" s="2"/>
      <c r="E986" s="27" t="s">
        <v>964</v>
      </c>
      <c r="F986" s="67" t="s">
        <v>19</v>
      </c>
      <c r="G986" s="4" t="s">
        <v>10</v>
      </c>
      <c r="H986" s="49"/>
    </row>
    <row r="987" spans="1:8" ht="28.5" x14ac:dyDescent="0.25">
      <c r="A987" s="18" t="str">
        <f t="shared" si="15"/>
        <v>LImpV-16</v>
      </c>
      <c r="B987" s="12" t="s">
        <v>947</v>
      </c>
      <c r="C987" s="1">
        <f>IF(ISBLANK(D987),_xlfn.AGGREGATE(2,5,C$970:C986)+1,"")</f>
        <v>16</v>
      </c>
      <c r="D987" s="2"/>
      <c r="E987" s="27" t="s">
        <v>965</v>
      </c>
      <c r="F987" s="67" t="s">
        <v>7</v>
      </c>
      <c r="G987" s="4" t="s">
        <v>10</v>
      </c>
      <c r="H987" s="49"/>
    </row>
    <row r="988" spans="1:8" ht="28.5" x14ac:dyDescent="0.25">
      <c r="A988" s="18" t="str">
        <f t="shared" si="15"/>
        <v>LImpV-17</v>
      </c>
      <c r="B988" s="12" t="s">
        <v>947</v>
      </c>
      <c r="C988" s="1">
        <f>IF(ISBLANK(D988),_xlfn.AGGREGATE(2,5,C$970:C987)+1,"")</f>
        <v>17</v>
      </c>
      <c r="D988" s="2"/>
      <c r="E988" s="27" t="s">
        <v>966</v>
      </c>
      <c r="F988" s="67" t="s">
        <v>19</v>
      </c>
      <c r="G988" s="4" t="s">
        <v>10</v>
      </c>
      <c r="H988" s="49"/>
    </row>
    <row r="989" spans="1:8" ht="28.5" x14ac:dyDescent="0.25">
      <c r="A989" s="18" t="str">
        <f t="shared" si="15"/>
        <v>LImpV-18</v>
      </c>
      <c r="B989" s="12" t="s">
        <v>947</v>
      </c>
      <c r="C989" s="1">
        <f>IF(ISBLANK(D989),_xlfn.AGGREGATE(2,5,C$970:C988)+1,"")</f>
        <v>18</v>
      </c>
      <c r="D989" s="2"/>
      <c r="E989" s="27" t="s">
        <v>967</v>
      </c>
      <c r="F989" s="67" t="s">
        <v>19</v>
      </c>
      <c r="G989" s="4" t="s">
        <v>10</v>
      </c>
      <c r="H989" s="49"/>
    </row>
    <row r="990" spans="1:8" ht="28.5" x14ac:dyDescent="0.25">
      <c r="A990" s="154" t="str">
        <f t="shared" si="15"/>
        <v>LImpV-19</v>
      </c>
      <c r="B990" s="102" t="s">
        <v>947</v>
      </c>
      <c r="C990" s="103">
        <f>IF(ISBLANK(D990),_xlfn.AGGREGATE(2,5,C$970:C989)+1,"")</f>
        <v>19</v>
      </c>
      <c r="D990" s="104"/>
      <c r="E990" s="186" t="s">
        <v>968</v>
      </c>
      <c r="F990" s="150" t="s">
        <v>19</v>
      </c>
      <c r="G990" s="105" t="s">
        <v>10</v>
      </c>
      <c r="H990" s="106"/>
    </row>
    <row r="991" spans="1:8" ht="18" x14ac:dyDescent="0.2">
      <c r="A991" s="248" t="str">
        <f t="shared" si="15"/>
        <v/>
      </c>
      <c r="B991" s="196" t="s">
        <v>969</v>
      </c>
      <c r="C991" s="185" t="str">
        <f>IF(ISBLANK(D991),_xlfn.AGGREGATE(2,5,C$970:C990)+1,"")</f>
        <v/>
      </c>
      <c r="D991" s="197" t="s">
        <v>2</v>
      </c>
      <c r="E991" s="217" t="s">
        <v>970</v>
      </c>
      <c r="F991" s="199"/>
      <c r="G991" s="206"/>
      <c r="H991" s="249"/>
    </row>
    <row r="992" spans="1:8" ht="30" customHeight="1" x14ac:dyDescent="0.2">
      <c r="A992" s="240" t="str">
        <f t="shared" si="15"/>
        <v/>
      </c>
      <c r="B992" s="241"/>
      <c r="C992" s="242" t="str">
        <f>IF(ISBLANK(D992),_xlfn.AGGREGATE(2,5,C$970:C991)+1,"")</f>
        <v/>
      </c>
      <c r="D992" s="243" t="s">
        <v>2</v>
      </c>
      <c r="E992" s="244" t="s">
        <v>971</v>
      </c>
      <c r="F992" s="245"/>
      <c r="G992" s="246"/>
      <c r="H992" s="247"/>
    </row>
    <row r="993" spans="1:8" ht="28.5" x14ac:dyDescent="0.25">
      <c r="A993" s="18" t="str">
        <f t="shared" si="15"/>
        <v>LWant-1</v>
      </c>
      <c r="B993" s="12" t="s">
        <v>969</v>
      </c>
      <c r="C993" s="1">
        <f>IF(ISBLANK(D993),_xlfn.AGGREGATE(2,5,C$991:C992)+1,"")</f>
        <v>1</v>
      </c>
      <c r="D993" s="2"/>
      <c r="E993" s="11" t="s">
        <v>972</v>
      </c>
      <c r="F993" s="67" t="s">
        <v>7</v>
      </c>
      <c r="G993" s="4" t="s">
        <v>10</v>
      </c>
      <c r="H993" s="49"/>
    </row>
    <row r="994" spans="1:8" ht="28.5" x14ac:dyDescent="0.25">
      <c r="A994" s="18" t="str">
        <f t="shared" si="15"/>
        <v>LWant-2</v>
      </c>
      <c r="B994" s="12" t="s">
        <v>969</v>
      </c>
      <c r="C994" s="1">
        <f>IF(ISBLANK(D994),_xlfn.AGGREGATE(2,5,C$991:C993)+1,"")</f>
        <v>2</v>
      </c>
      <c r="D994" s="2"/>
      <c r="E994" s="11" t="s">
        <v>973</v>
      </c>
      <c r="F994" s="67" t="s">
        <v>7</v>
      </c>
      <c r="G994" s="4" t="s">
        <v>10</v>
      </c>
      <c r="H994" s="49"/>
    </row>
    <row r="995" spans="1:8" ht="28.5" x14ac:dyDescent="0.25">
      <c r="A995" s="18" t="str">
        <f t="shared" si="15"/>
        <v>LWant-3</v>
      </c>
      <c r="B995" s="12" t="s">
        <v>969</v>
      </c>
      <c r="C995" s="1">
        <f>IF(ISBLANK(D995),_xlfn.AGGREGATE(2,5,C$991:C994)+1,"")</f>
        <v>3</v>
      </c>
      <c r="D995" s="2"/>
      <c r="E995" s="11" t="s">
        <v>974</v>
      </c>
      <c r="F995" s="67" t="s">
        <v>7</v>
      </c>
      <c r="G995" s="4" t="s">
        <v>10</v>
      </c>
      <c r="H995" s="49"/>
    </row>
    <row r="996" spans="1:8" ht="28.5" x14ac:dyDescent="0.25">
      <c r="A996" s="18" t="str">
        <f t="shared" si="15"/>
        <v>LWant-4</v>
      </c>
      <c r="B996" s="12" t="s">
        <v>969</v>
      </c>
      <c r="C996" s="1">
        <f>IF(ISBLANK(D996),_xlfn.AGGREGATE(2,5,C$991:C995)+1,"")</f>
        <v>4</v>
      </c>
      <c r="D996" s="2"/>
      <c r="E996" s="11" t="s">
        <v>975</v>
      </c>
      <c r="F996" s="67" t="s">
        <v>19</v>
      </c>
      <c r="G996" s="4" t="s">
        <v>10</v>
      </c>
      <c r="H996" s="49"/>
    </row>
    <row r="997" spans="1:8" ht="28.5" x14ac:dyDescent="0.25">
      <c r="A997" s="18" t="str">
        <f t="shared" si="15"/>
        <v>LWant-5</v>
      </c>
      <c r="B997" s="12" t="s">
        <v>969</v>
      </c>
      <c r="C997" s="1">
        <f>IF(ISBLANK(D997),_xlfn.AGGREGATE(2,5,C$991:C996)+1,"")</f>
        <v>5</v>
      </c>
      <c r="D997" s="2"/>
      <c r="E997" s="11" t="s">
        <v>976</v>
      </c>
      <c r="F997" s="67" t="s">
        <v>7</v>
      </c>
      <c r="G997" s="4" t="s">
        <v>10</v>
      </c>
      <c r="H997" s="49"/>
    </row>
    <row r="998" spans="1:8" ht="28.5" x14ac:dyDescent="0.25">
      <c r="A998" s="18" t="str">
        <f t="shared" si="15"/>
        <v>LWant-6</v>
      </c>
      <c r="B998" s="12" t="s">
        <v>969</v>
      </c>
      <c r="C998" s="1">
        <f>IF(ISBLANK(D998),_xlfn.AGGREGATE(2,5,C$991:C997)+1,"")</f>
        <v>6</v>
      </c>
      <c r="D998" s="2"/>
      <c r="E998" s="11" t="s">
        <v>977</v>
      </c>
      <c r="F998" s="67" t="s">
        <v>7</v>
      </c>
      <c r="G998" s="4" t="s">
        <v>10</v>
      </c>
      <c r="H998" s="49"/>
    </row>
    <row r="999" spans="1:8" ht="28.5" x14ac:dyDescent="0.25">
      <c r="A999" s="18" t="str">
        <f t="shared" si="15"/>
        <v>LWant-7</v>
      </c>
      <c r="B999" s="12" t="s">
        <v>969</v>
      </c>
      <c r="C999" s="1">
        <f>IF(ISBLANK(D999),_xlfn.AGGREGATE(2,5,C$991:C998)+1,"")</f>
        <v>7</v>
      </c>
      <c r="D999" s="2"/>
      <c r="E999" s="11" t="s">
        <v>978</v>
      </c>
      <c r="F999" s="67" t="s">
        <v>7</v>
      </c>
      <c r="G999" s="4" t="s">
        <v>10</v>
      </c>
      <c r="H999" s="49"/>
    </row>
    <row r="1000" spans="1:8" ht="28.5" x14ac:dyDescent="0.25">
      <c r="A1000" s="18" t="str">
        <f t="shared" si="15"/>
        <v>LWant-8</v>
      </c>
      <c r="B1000" s="12" t="s">
        <v>969</v>
      </c>
      <c r="C1000" s="1">
        <f>IF(ISBLANK(D1000),_xlfn.AGGREGATE(2,5,C$991:C999)+1,"")</f>
        <v>8</v>
      </c>
      <c r="D1000" s="2"/>
      <c r="E1000" s="11" t="s">
        <v>979</v>
      </c>
      <c r="F1000" s="67" t="s">
        <v>7</v>
      </c>
      <c r="G1000" s="4" t="s">
        <v>10</v>
      </c>
      <c r="H1000" s="49"/>
    </row>
    <row r="1001" spans="1:8" ht="28.5" x14ac:dyDescent="0.25">
      <c r="A1001" s="18" t="str">
        <f t="shared" si="15"/>
        <v>LWant-9</v>
      </c>
      <c r="B1001" s="12" t="s">
        <v>969</v>
      </c>
      <c r="C1001" s="1">
        <f>IF(ISBLANK(D1001),_xlfn.AGGREGATE(2,5,C$991:C1000)+1,"")</f>
        <v>9</v>
      </c>
      <c r="D1001" s="2"/>
      <c r="E1001" s="9" t="s">
        <v>980</v>
      </c>
      <c r="F1001" s="67" t="s">
        <v>7</v>
      </c>
      <c r="G1001" s="4" t="s">
        <v>10</v>
      </c>
      <c r="H1001" s="49"/>
    </row>
    <row r="1002" spans="1:8" ht="28.5" x14ac:dyDescent="0.25">
      <c r="A1002" s="18" t="str">
        <f t="shared" si="15"/>
        <v>LWant-10</v>
      </c>
      <c r="B1002" s="12" t="s">
        <v>969</v>
      </c>
      <c r="C1002" s="1">
        <f>IF(ISBLANK(D1002),_xlfn.AGGREGATE(2,5,C$991:C1001)+1,"")</f>
        <v>10</v>
      </c>
      <c r="D1002" s="2"/>
      <c r="E1002" s="9" t="s">
        <v>981</v>
      </c>
      <c r="F1002" s="67" t="s">
        <v>7</v>
      </c>
      <c r="G1002" s="4" t="s">
        <v>10</v>
      </c>
      <c r="H1002" s="49"/>
    </row>
    <row r="1003" spans="1:8" ht="28.5" x14ac:dyDescent="0.25">
      <c r="A1003" s="18" t="str">
        <f t="shared" si="15"/>
        <v>LWant-11</v>
      </c>
      <c r="B1003" s="12" t="s">
        <v>969</v>
      </c>
      <c r="C1003" s="1">
        <f>IF(ISBLANK(D1003),_xlfn.AGGREGATE(2,5,C$991:C1002)+1,"")</f>
        <v>11</v>
      </c>
      <c r="D1003" s="2"/>
      <c r="E1003" s="9" t="s">
        <v>982</v>
      </c>
      <c r="F1003" s="67" t="s">
        <v>7</v>
      </c>
      <c r="G1003" s="4" t="s">
        <v>10</v>
      </c>
      <c r="H1003" s="49"/>
    </row>
    <row r="1004" spans="1:8" ht="28.5" x14ac:dyDescent="0.25">
      <c r="A1004" s="18" t="str">
        <f t="shared" si="15"/>
        <v>LWant-12</v>
      </c>
      <c r="B1004" s="12" t="s">
        <v>969</v>
      </c>
      <c r="C1004" s="1">
        <f>IF(ISBLANK(D1004),_xlfn.AGGREGATE(2,5,C$991:C1003)+1,"")</f>
        <v>12</v>
      </c>
      <c r="D1004" s="2"/>
      <c r="E1004" s="9" t="s">
        <v>983</v>
      </c>
      <c r="F1004" s="67" t="s">
        <v>7</v>
      </c>
      <c r="G1004" s="4" t="s">
        <v>10</v>
      </c>
      <c r="H1004" s="49"/>
    </row>
    <row r="1005" spans="1:8" ht="28.5" x14ac:dyDescent="0.25">
      <c r="A1005" s="18" t="str">
        <f t="shared" si="15"/>
        <v>LWant-13</v>
      </c>
      <c r="B1005" s="12" t="s">
        <v>969</v>
      </c>
      <c r="C1005" s="1">
        <f>IF(ISBLANK(D1005),_xlfn.AGGREGATE(2,5,C$991:C1004)+1,"")</f>
        <v>13</v>
      </c>
      <c r="D1005" s="2"/>
      <c r="E1005" s="9" t="s">
        <v>984</v>
      </c>
      <c r="F1005" s="67" t="s">
        <v>19</v>
      </c>
      <c r="G1005" s="4" t="s">
        <v>10</v>
      </c>
      <c r="H1005" s="49"/>
    </row>
    <row r="1006" spans="1:8" ht="28.5" x14ac:dyDescent="0.25">
      <c r="A1006" s="18" t="str">
        <f t="shared" si="15"/>
        <v>LWant-14</v>
      </c>
      <c r="B1006" s="12" t="s">
        <v>969</v>
      </c>
      <c r="C1006" s="1">
        <f>IF(ISBLANK(D1006),_xlfn.AGGREGATE(2,5,C$991:C1005)+1,"")</f>
        <v>14</v>
      </c>
      <c r="D1006" s="2"/>
      <c r="E1006" s="9" t="s">
        <v>985</v>
      </c>
      <c r="F1006" s="67" t="s">
        <v>7</v>
      </c>
      <c r="G1006" s="4" t="s">
        <v>10</v>
      </c>
      <c r="H1006" s="49"/>
    </row>
    <row r="1007" spans="1:8" ht="28.5" x14ac:dyDescent="0.25">
      <c r="A1007" s="18" t="str">
        <f t="shared" si="15"/>
        <v>LWant-15</v>
      </c>
      <c r="B1007" s="12" t="s">
        <v>969</v>
      </c>
      <c r="C1007" s="1">
        <f>IF(ISBLANK(D1007),_xlfn.AGGREGATE(2,5,C$991:C1006)+1,"")</f>
        <v>15</v>
      </c>
      <c r="D1007" s="2"/>
      <c r="E1007" s="9" t="s">
        <v>986</v>
      </c>
      <c r="F1007" s="67" t="s">
        <v>19</v>
      </c>
      <c r="G1007" s="4" t="s">
        <v>10</v>
      </c>
      <c r="H1007" s="49"/>
    </row>
    <row r="1008" spans="1:8" ht="28.5" x14ac:dyDescent="0.25">
      <c r="A1008" s="18" t="str">
        <f t="shared" si="15"/>
        <v>LWant-16</v>
      </c>
      <c r="B1008" s="12" t="s">
        <v>969</v>
      </c>
      <c r="C1008" s="1">
        <f>IF(ISBLANK(D1008),_xlfn.AGGREGATE(2,5,C$991:C1007)+1,"")</f>
        <v>16</v>
      </c>
      <c r="D1008" s="2"/>
      <c r="E1008" s="11" t="s">
        <v>987</v>
      </c>
      <c r="F1008" s="67" t="s">
        <v>19</v>
      </c>
      <c r="G1008" s="4" t="s">
        <v>10</v>
      </c>
      <c r="H1008" s="49"/>
    </row>
    <row r="1009" spans="1:8" ht="28.5" x14ac:dyDescent="0.25">
      <c r="A1009" s="18" t="str">
        <f t="shared" si="15"/>
        <v>LWant-17</v>
      </c>
      <c r="B1009" s="12" t="s">
        <v>969</v>
      </c>
      <c r="C1009" s="1">
        <f>IF(ISBLANK(D1009),_xlfn.AGGREGATE(2,5,C$991:C1008)+1,"")</f>
        <v>17</v>
      </c>
      <c r="D1009" s="2"/>
      <c r="E1009" s="11" t="s">
        <v>988</v>
      </c>
      <c r="F1009" s="67" t="s">
        <v>19</v>
      </c>
      <c r="G1009" s="4" t="s">
        <v>10</v>
      </c>
      <c r="H1009" s="49"/>
    </row>
    <row r="1010" spans="1:8" ht="28.5" x14ac:dyDescent="0.25">
      <c r="A1010" s="18" t="str">
        <f t="shared" si="15"/>
        <v>LWant-18</v>
      </c>
      <c r="B1010" s="12" t="s">
        <v>969</v>
      </c>
      <c r="C1010" s="1">
        <f>IF(ISBLANK(D1010),_xlfn.AGGREGATE(2,5,C$991:C1009)+1,"")</f>
        <v>18</v>
      </c>
      <c r="D1010" s="2"/>
      <c r="E1010" s="11" t="s">
        <v>989</v>
      </c>
      <c r="F1010" s="67" t="s">
        <v>7</v>
      </c>
      <c r="G1010" s="4" t="s">
        <v>10</v>
      </c>
      <c r="H1010" s="49"/>
    </row>
    <row r="1011" spans="1:8" ht="28.5" x14ac:dyDescent="0.25">
      <c r="A1011" s="18" t="str">
        <f t="shared" si="15"/>
        <v>LWant-19</v>
      </c>
      <c r="B1011" s="12" t="s">
        <v>969</v>
      </c>
      <c r="C1011" s="1">
        <f>IF(ISBLANK(D1011),_xlfn.AGGREGATE(2,5,C$991:C1010)+1,"")</f>
        <v>19</v>
      </c>
      <c r="D1011" s="2"/>
      <c r="E1011" s="11" t="s">
        <v>990</v>
      </c>
      <c r="F1011" s="67" t="s">
        <v>7</v>
      </c>
      <c r="G1011" s="4" t="s">
        <v>10</v>
      </c>
      <c r="H1011" s="49"/>
    </row>
    <row r="1012" spans="1:8" ht="28.5" x14ac:dyDescent="0.25">
      <c r="A1012" s="18" t="str">
        <f t="shared" si="15"/>
        <v>LWant-20</v>
      </c>
      <c r="B1012" s="12" t="s">
        <v>969</v>
      </c>
      <c r="C1012" s="1">
        <f>IF(ISBLANK(D1012),_xlfn.AGGREGATE(2,5,C$991:C1011)+1,"")</f>
        <v>20</v>
      </c>
      <c r="D1012" s="2"/>
      <c r="E1012" s="11" t="s">
        <v>562</v>
      </c>
      <c r="F1012" s="67" t="s">
        <v>7</v>
      </c>
      <c r="G1012" s="4" t="s">
        <v>10</v>
      </c>
      <c r="H1012" s="49"/>
    </row>
    <row r="1013" spans="1:8" ht="28.5" x14ac:dyDescent="0.25">
      <c r="A1013" s="18" t="str">
        <f t="shared" si="15"/>
        <v>LWant-21</v>
      </c>
      <c r="B1013" s="12" t="s">
        <v>969</v>
      </c>
      <c r="C1013" s="1">
        <f>IF(ISBLANK(D1013),_xlfn.AGGREGATE(2,5,C$991:C1012)+1,"")</f>
        <v>21</v>
      </c>
      <c r="D1013" s="2"/>
      <c r="E1013" s="11" t="s">
        <v>991</v>
      </c>
      <c r="F1013" s="67" t="s">
        <v>7</v>
      </c>
      <c r="G1013" s="4" t="s">
        <v>10</v>
      </c>
      <c r="H1013" s="49"/>
    </row>
    <row r="1014" spans="1:8" ht="28.5" x14ac:dyDescent="0.25">
      <c r="A1014" s="18" t="str">
        <f t="shared" si="15"/>
        <v>LWant-22</v>
      </c>
      <c r="B1014" s="12" t="s">
        <v>969</v>
      </c>
      <c r="C1014" s="1">
        <f>IF(ISBLANK(D1014),_xlfn.AGGREGATE(2,5,C$991:C1013)+1,"")</f>
        <v>22</v>
      </c>
      <c r="D1014" s="2"/>
      <c r="E1014" s="30" t="s">
        <v>992</v>
      </c>
      <c r="F1014" s="67" t="s">
        <v>7</v>
      </c>
      <c r="G1014" s="4" t="s">
        <v>10</v>
      </c>
      <c r="H1014" s="49"/>
    </row>
    <row r="1015" spans="1:8" ht="28.5" x14ac:dyDescent="0.25">
      <c r="A1015" s="18" t="str">
        <f t="shared" si="15"/>
        <v>LWant-23</v>
      </c>
      <c r="B1015" s="12" t="s">
        <v>969</v>
      </c>
      <c r="C1015" s="1">
        <f>IF(ISBLANK(D1015),_xlfn.AGGREGATE(2,5,C$991:C1014)+1,"")</f>
        <v>23</v>
      </c>
      <c r="D1015" s="2"/>
      <c r="E1015" s="30" t="s">
        <v>993</v>
      </c>
      <c r="F1015" s="67" t="s">
        <v>7</v>
      </c>
      <c r="G1015" s="4" t="s">
        <v>10</v>
      </c>
      <c r="H1015" s="49"/>
    </row>
    <row r="1016" spans="1:8" ht="28.5" x14ac:dyDescent="0.25">
      <c r="A1016" s="18" t="str">
        <f t="shared" si="15"/>
        <v>LWant-24</v>
      </c>
      <c r="B1016" s="12" t="s">
        <v>969</v>
      </c>
      <c r="C1016" s="1">
        <f>IF(ISBLANK(D1016),_xlfn.AGGREGATE(2,5,C$991:C1015)+1,"")</f>
        <v>24</v>
      </c>
      <c r="D1016" s="2"/>
      <c r="E1016" s="30" t="s">
        <v>994</v>
      </c>
      <c r="F1016" s="67" t="s">
        <v>7</v>
      </c>
      <c r="G1016" s="4" t="s">
        <v>10</v>
      </c>
      <c r="H1016" s="49"/>
    </row>
    <row r="1017" spans="1:8" ht="28.5" x14ac:dyDescent="0.25">
      <c r="A1017" s="18" t="str">
        <f t="shared" si="15"/>
        <v>LWant-25</v>
      </c>
      <c r="B1017" s="12" t="s">
        <v>969</v>
      </c>
      <c r="C1017" s="1">
        <f>IF(ISBLANK(D1017),_xlfn.AGGREGATE(2,5,C$991:C1016)+1,"")</f>
        <v>25</v>
      </c>
      <c r="D1017" s="2"/>
      <c r="E1017" s="30" t="s">
        <v>995</v>
      </c>
      <c r="F1017" s="67" t="s">
        <v>7</v>
      </c>
      <c r="G1017" s="4" t="s">
        <v>10</v>
      </c>
      <c r="H1017" s="49"/>
    </row>
    <row r="1018" spans="1:8" ht="28.5" x14ac:dyDescent="0.25">
      <c r="A1018" s="18" t="str">
        <f t="shared" si="15"/>
        <v>LWant-26</v>
      </c>
      <c r="B1018" s="12" t="s">
        <v>969</v>
      </c>
      <c r="C1018" s="1">
        <f>IF(ISBLANK(D1018),_xlfn.AGGREGATE(2,5,C$991:C1017)+1,"")</f>
        <v>26</v>
      </c>
      <c r="D1018" s="2"/>
      <c r="E1018" s="11" t="s">
        <v>996</v>
      </c>
      <c r="F1018" s="67" t="s">
        <v>7</v>
      </c>
      <c r="G1018" s="4" t="s">
        <v>10</v>
      </c>
      <c r="H1018" s="49"/>
    </row>
    <row r="1019" spans="1:8" ht="14.25" x14ac:dyDescent="0.2">
      <c r="A1019" s="240" t="str">
        <f t="shared" si="15"/>
        <v/>
      </c>
      <c r="B1019" s="241"/>
      <c r="C1019" s="242" t="str">
        <f>IF(ISBLANK(D1019),_xlfn.AGGREGATE(2,5,C$991:C1018)+1,"")</f>
        <v/>
      </c>
      <c r="D1019" s="243" t="s">
        <v>2</v>
      </c>
      <c r="E1019" s="244" t="s">
        <v>997</v>
      </c>
      <c r="F1019" s="245"/>
      <c r="G1019" s="246"/>
      <c r="H1019" s="247"/>
    </row>
    <row r="1020" spans="1:8" ht="28.5" x14ac:dyDescent="0.25">
      <c r="A1020" s="18" t="str">
        <f t="shared" si="15"/>
        <v>LWant-27</v>
      </c>
      <c r="B1020" s="12" t="s">
        <v>969</v>
      </c>
      <c r="C1020" s="1">
        <f>IF(ISBLANK(D1020),_xlfn.AGGREGATE(2,5,C$991:C1019)+1,"")</f>
        <v>27</v>
      </c>
      <c r="D1020" s="2"/>
      <c r="E1020" s="11" t="s">
        <v>719</v>
      </c>
      <c r="F1020" s="67" t="s">
        <v>7</v>
      </c>
      <c r="G1020" s="4" t="s">
        <v>10</v>
      </c>
      <c r="H1020" s="49"/>
    </row>
    <row r="1021" spans="1:8" ht="28.5" x14ac:dyDescent="0.25">
      <c r="A1021" s="18" t="str">
        <f t="shared" ref="A1021:A1084" si="16">IF(ISBLANK(D1021),B1021&amp;"-"&amp;C1021,"")</f>
        <v>LWant-28</v>
      </c>
      <c r="B1021" s="12" t="s">
        <v>969</v>
      </c>
      <c r="C1021" s="1">
        <f>IF(ISBLANK(D1021),_xlfn.AGGREGATE(2,5,C$991:C1020)+1,"")</f>
        <v>28</v>
      </c>
      <c r="D1021" s="2"/>
      <c r="E1021" s="11" t="s">
        <v>720</v>
      </c>
      <c r="F1021" s="67" t="s">
        <v>7</v>
      </c>
      <c r="G1021" s="4" t="s">
        <v>10</v>
      </c>
      <c r="H1021" s="49"/>
    </row>
    <row r="1022" spans="1:8" ht="28.5" x14ac:dyDescent="0.25">
      <c r="A1022" s="18" t="str">
        <f t="shared" si="16"/>
        <v>LWant-29</v>
      </c>
      <c r="B1022" s="12" t="s">
        <v>969</v>
      </c>
      <c r="C1022" s="1">
        <f>IF(ISBLANK(D1022),_xlfn.AGGREGATE(2,5,C$991:C1021)+1,"")</f>
        <v>29</v>
      </c>
      <c r="D1022" s="2"/>
      <c r="E1022" s="11" t="s">
        <v>998</v>
      </c>
      <c r="F1022" s="67" t="s">
        <v>7</v>
      </c>
      <c r="G1022" s="4" t="s">
        <v>10</v>
      </c>
      <c r="H1022" s="49"/>
    </row>
    <row r="1023" spans="1:8" ht="28.5" x14ac:dyDescent="0.25">
      <c r="A1023" s="18" t="str">
        <f t="shared" si="16"/>
        <v>LWant-30</v>
      </c>
      <c r="B1023" s="12" t="s">
        <v>969</v>
      </c>
      <c r="C1023" s="1">
        <f>IF(ISBLANK(D1023),_xlfn.AGGREGATE(2,5,C$991:C1022)+1,"")</f>
        <v>30</v>
      </c>
      <c r="D1023" s="2"/>
      <c r="E1023" s="11" t="s">
        <v>687</v>
      </c>
      <c r="F1023" s="67" t="s">
        <v>7</v>
      </c>
      <c r="G1023" s="4" t="s">
        <v>10</v>
      </c>
      <c r="H1023" s="49"/>
    </row>
    <row r="1024" spans="1:8" ht="28.5" x14ac:dyDescent="0.25">
      <c r="A1024" s="18" t="str">
        <f t="shared" si="16"/>
        <v>LWant-31</v>
      </c>
      <c r="B1024" s="12" t="s">
        <v>969</v>
      </c>
      <c r="C1024" s="1">
        <f>IF(ISBLANK(D1024),_xlfn.AGGREGATE(2,5,C$991:C1023)+1,"")</f>
        <v>31</v>
      </c>
      <c r="D1024" s="2"/>
      <c r="E1024" s="11" t="s">
        <v>690</v>
      </c>
      <c r="F1024" s="67" t="s">
        <v>19</v>
      </c>
      <c r="G1024" s="4" t="s">
        <v>10</v>
      </c>
      <c r="H1024" s="49"/>
    </row>
    <row r="1025" spans="1:8" ht="28.5" x14ac:dyDescent="0.25">
      <c r="A1025" s="18" t="str">
        <f t="shared" si="16"/>
        <v>LWant-32</v>
      </c>
      <c r="B1025" s="12" t="s">
        <v>969</v>
      </c>
      <c r="C1025" s="1">
        <f>IF(ISBLANK(D1025),_xlfn.AGGREGATE(2,5,C$991:C1024)+1,"")</f>
        <v>32</v>
      </c>
      <c r="D1025" s="2"/>
      <c r="E1025" s="11" t="s">
        <v>999</v>
      </c>
      <c r="F1025" s="67" t="s">
        <v>7</v>
      </c>
      <c r="G1025" s="4" t="s">
        <v>10</v>
      </c>
      <c r="H1025" s="49"/>
    </row>
    <row r="1026" spans="1:8" ht="28.5" x14ac:dyDescent="0.25">
      <c r="A1026" s="55" t="str">
        <f t="shared" si="16"/>
        <v>LWant-33</v>
      </c>
      <c r="B1026" s="12" t="s">
        <v>969</v>
      </c>
      <c r="C1026" s="1">
        <f>IF(ISBLANK(D1026),_xlfn.AGGREGATE(2,5,C$991:C1025)+1,"")</f>
        <v>33</v>
      </c>
      <c r="D1026" s="2"/>
      <c r="E1026" s="30" t="s">
        <v>1000</v>
      </c>
      <c r="F1026" s="67" t="s">
        <v>19</v>
      </c>
      <c r="G1026" s="4" t="s">
        <v>10</v>
      </c>
      <c r="H1026" s="49"/>
    </row>
    <row r="1027" spans="1:8" ht="28.5" x14ac:dyDescent="0.25">
      <c r="A1027" s="55" t="str">
        <f t="shared" si="16"/>
        <v>LWant-34</v>
      </c>
      <c r="B1027" s="12" t="s">
        <v>969</v>
      </c>
      <c r="C1027" s="1">
        <f>IF(ISBLANK(D1027),_xlfn.AGGREGATE(2,5,C$991:C1026)+1,"")</f>
        <v>34</v>
      </c>
      <c r="D1027" s="2"/>
      <c r="E1027" s="30" t="s">
        <v>1001</v>
      </c>
      <c r="F1027" s="67" t="s">
        <v>19</v>
      </c>
      <c r="G1027" s="4" t="s">
        <v>10</v>
      </c>
      <c r="H1027" s="49"/>
    </row>
    <row r="1028" spans="1:8" ht="28.5" x14ac:dyDescent="0.25">
      <c r="A1028" s="55" t="str">
        <f t="shared" si="16"/>
        <v>LWant-35</v>
      </c>
      <c r="B1028" s="12" t="s">
        <v>969</v>
      </c>
      <c r="C1028" s="1">
        <f>IF(ISBLANK(D1028),_xlfn.AGGREGATE(2,5,C$991:C1027)+1,"")</f>
        <v>35</v>
      </c>
      <c r="D1028" s="2"/>
      <c r="E1028" s="30" t="s">
        <v>1002</v>
      </c>
      <c r="F1028" s="67" t="s">
        <v>7</v>
      </c>
      <c r="G1028" s="4" t="s">
        <v>10</v>
      </c>
      <c r="H1028" s="49"/>
    </row>
    <row r="1029" spans="1:8" ht="28.5" x14ac:dyDescent="0.25">
      <c r="A1029" s="55" t="str">
        <f t="shared" si="16"/>
        <v>LWant-36</v>
      </c>
      <c r="B1029" s="12" t="s">
        <v>969</v>
      </c>
      <c r="C1029" s="1">
        <f>IF(ISBLANK(D1029),_xlfn.AGGREGATE(2,5,C$991:C1028)+1,"")</f>
        <v>36</v>
      </c>
      <c r="D1029" s="2"/>
      <c r="E1029" s="30" t="s">
        <v>1003</v>
      </c>
      <c r="F1029" s="67" t="s">
        <v>7</v>
      </c>
      <c r="G1029" s="4" t="s">
        <v>10</v>
      </c>
      <c r="H1029" s="49"/>
    </row>
    <row r="1030" spans="1:8" ht="28.5" x14ac:dyDescent="0.25">
      <c r="A1030" s="55" t="str">
        <f t="shared" si="16"/>
        <v>LWant-37</v>
      </c>
      <c r="B1030" s="12" t="s">
        <v>969</v>
      </c>
      <c r="C1030" s="1">
        <f>IF(ISBLANK(D1030),_xlfn.AGGREGATE(2,5,C$991:C1029)+1,"")</f>
        <v>37</v>
      </c>
      <c r="D1030" s="2"/>
      <c r="E1030" s="30" t="s">
        <v>1004</v>
      </c>
      <c r="F1030" s="67" t="s">
        <v>19</v>
      </c>
      <c r="G1030" s="4" t="s">
        <v>10</v>
      </c>
      <c r="H1030" s="49"/>
    </row>
    <row r="1031" spans="1:8" ht="28.5" x14ac:dyDescent="0.25">
      <c r="A1031" s="18" t="str">
        <f t="shared" si="16"/>
        <v>LWant-38</v>
      </c>
      <c r="B1031" s="12" t="s">
        <v>969</v>
      </c>
      <c r="C1031" s="1">
        <f>IF(ISBLANK(D1031),_xlfn.AGGREGATE(2,5,C$991:C1030)+1,"")</f>
        <v>38</v>
      </c>
      <c r="D1031" s="2"/>
      <c r="E1031" s="3" t="s">
        <v>1005</v>
      </c>
      <c r="F1031" s="67" t="s">
        <v>7</v>
      </c>
      <c r="G1031" s="4" t="s">
        <v>10</v>
      </c>
      <c r="H1031" s="49"/>
    </row>
    <row r="1032" spans="1:8" ht="28.5" x14ac:dyDescent="0.25">
      <c r="A1032" s="18" t="str">
        <f t="shared" si="16"/>
        <v>LWant-39</v>
      </c>
      <c r="B1032" s="12" t="s">
        <v>969</v>
      </c>
      <c r="C1032" s="1">
        <f>IF(ISBLANK(D1032),_xlfn.AGGREGATE(2,5,C$991:C1031)+1,"")</f>
        <v>39</v>
      </c>
      <c r="D1032" s="2"/>
      <c r="E1032" s="3" t="s">
        <v>1006</v>
      </c>
      <c r="F1032" s="67" t="s">
        <v>19</v>
      </c>
      <c r="G1032" s="4" t="s">
        <v>10</v>
      </c>
      <c r="H1032" s="49"/>
    </row>
    <row r="1033" spans="1:8" ht="14.25" x14ac:dyDescent="0.2">
      <c r="A1033" s="240" t="str">
        <f t="shared" si="16"/>
        <v/>
      </c>
      <c r="B1033" s="241"/>
      <c r="C1033" s="242" t="str">
        <f>IF(ISBLANK(D1033),_xlfn.AGGREGATE(2,5,C$991:C1032)+1,"")</f>
        <v/>
      </c>
      <c r="D1033" s="243" t="s">
        <v>2</v>
      </c>
      <c r="E1033" s="244" t="s">
        <v>1007</v>
      </c>
      <c r="F1033" s="245"/>
      <c r="G1033" s="246"/>
      <c r="H1033" s="247"/>
    </row>
    <row r="1034" spans="1:8" ht="28.5" x14ac:dyDescent="0.25">
      <c r="A1034" s="18" t="str">
        <f t="shared" si="16"/>
        <v>LWant-40</v>
      </c>
      <c r="B1034" s="12" t="s">
        <v>969</v>
      </c>
      <c r="C1034" s="1">
        <f>IF(ISBLANK(D1034),_xlfn.AGGREGATE(2,5,C$991:C1033)+1,"")</f>
        <v>40</v>
      </c>
      <c r="D1034" s="2"/>
      <c r="E1034" s="11" t="s">
        <v>1008</v>
      </c>
      <c r="F1034" s="67" t="s">
        <v>19</v>
      </c>
      <c r="G1034" s="4" t="s">
        <v>10</v>
      </c>
      <c r="H1034" s="49"/>
    </row>
    <row r="1035" spans="1:8" ht="28.5" x14ac:dyDescent="0.25">
      <c r="A1035" s="18" t="str">
        <f t="shared" si="16"/>
        <v>LWant-41</v>
      </c>
      <c r="B1035" s="12" t="s">
        <v>969</v>
      </c>
      <c r="C1035" s="1">
        <f>IF(ISBLANK(D1035),_xlfn.AGGREGATE(2,5,C$991:C1034)+1,"")</f>
        <v>41</v>
      </c>
      <c r="D1035" s="2"/>
      <c r="E1035" s="11" t="s">
        <v>1009</v>
      </c>
      <c r="F1035" s="67" t="s">
        <v>19</v>
      </c>
      <c r="G1035" s="4" t="s">
        <v>10</v>
      </c>
      <c r="H1035" s="49"/>
    </row>
    <row r="1036" spans="1:8" ht="28.5" x14ac:dyDescent="0.25">
      <c r="A1036" s="18" t="str">
        <f t="shared" si="16"/>
        <v>LWant-42</v>
      </c>
      <c r="B1036" s="12" t="s">
        <v>969</v>
      </c>
      <c r="C1036" s="1">
        <f>IF(ISBLANK(D1036),_xlfn.AGGREGATE(2,5,C$991:C1035)+1,"")</f>
        <v>42</v>
      </c>
      <c r="D1036" s="2"/>
      <c r="E1036" s="11" t="s">
        <v>1010</v>
      </c>
      <c r="F1036" s="67" t="s">
        <v>19</v>
      </c>
      <c r="G1036" s="4" t="s">
        <v>10</v>
      </c>
      <c r="H1036" s="49"/>
    </row>
    <row r="1037" spans="1:8" ht="28.5" x14ac:dyDescent="0.25">
      <c r="A1037" s="18" t="str">
        <f t="shared" si="16"/>
        <v>LWant-43</v>
      </c>
      <c r="B1037" s="12" t="s">
        <v>969</v>
      </c>
      <c r="C1037" s="1">
        <f>IF(ISBLANK(D1037),_xlfn.AGGREGATE(2,5,C$991:C1036)+1,"")</f>
        <v>43</v>
      </c>
      <c r="D1037" s="2"/>
      <c r="E1037" s="11" t="s">
        <v>769</v>
      </c>
      <c r="F1037" s="67" t="s">
        <v>19</v>
      </c>
      <c r="G1037" s="4" t="s">
        <v>10</v>
      </c>
      <c r="H1037" s="49"/>
    </row>
    <row r="1038" spans="1:8" ht="28.5" x14ac:dyDescent="0.25">
      <c r="A1038" s="18" t="str">
        <f t="shared" si="16"/>
        <v>LWant-44</v>
      </c>
      <c r="B1038" s="12" t="s">
        <v>969</v>
      </c>
      <c r="C1038" s="1">
        <f>IF(ISBLANK(D1038),_xlfn.AGGREGATE(2,5,C$991:C1037)+1,"")</f>
        <v>44</v>
      </c>
      <c r="D1038" s="2"/>
      <c r="E1038" s="11" t="s">
        <v>1011</v>
      </c>
      <c r="F1038" s="67" t="s">
        <v>19</v>
      </c>
      <c r="G1038" s="4" t="s">
        <v>10</v>
      </c>
      <c r="H1038" s="49"/>
    </row>
    <row r="1039" spans="1:8" ht="28.5" x14ac:dyDescent="0.25">
      <c r="A1039" s="18" t="str">
        <f t="shared" si="16"/>
        <v>LWant-45</v>
      </c>
      <c r="B1039" s="12" t="s">
        <v>969</v>
      </c>
      <c r="C1039" s="1">
        <f>IF(ISBLANK(D1039),_xlfn.AGGREGATE(2,5,C$991:C1038)+1,"")</f>
        <v>45</v>
      </c>
      <c r="D1039" s="2"/>
      <c r="E1039" s="11" t="s">
        <v>1012</v>
      </c>
      <c r="F1039" s="67" t="s">
        <v>19</v>
      </c>
      <c r="G1039" s="4" t="s">
        <v>10</v>
      </c>
      <c r="H1039" s="49"/>
    </row>
    <row r="1040" spans="1:8" ht="28.5" x14ac:dyDescent="0.25">
      <c r="A1040" s="18" t="str">
        <f t="shared" si="16"/>
        <v>LWant-46</v>
      </c>
      <c r="B1040" s="12" t="s">
        <v>969</v>
      </c>
      <c r="C1040" s="1">
        <f>IF(ISBLANK(D1040),_xlfn.AGGREGATE(2,5,C$991:C1039)+1,"")</f>
        <v>46</v>
      </c>
      <c r="D1040" s="2"/>
      <c r="E1040" s="3" t="s">
        <v>1013</v>
      </c>
      <c r="F1040" s="67" t="s">
        <v>7</v>
      </c>
      <c r="G1040" s="4" t="s">
        <v>10</v>
      </c>
      <c r="H1040" s="49"/>
    </row>
    <row r="1041" spans="1:8" ht="28.5" x14ac:dyDescent="0.25">
      <c r="A1041" s="18" t="str">
        <f t="shared" si="16"/>
        <v>LWant-47</v>
      </c>
      <c r="B1041" s="12" t="s">
        <v>969</v>
      </c>
      <c r="C1041" s="1">
        <f>IF(ISBLANK(D1041),_xlfn.AGGREGATE(2,5,C$991:C1040)+1,"")</f>
        <v>47</v>
      </c>
      <c r="D1041" s="2"/>
      <c r="E1041" s="3" t="s">
        <v>1014</v>
      </c>
      <c r="F1041" s="67" t="s">
        <v>7</v>
      </c>
      <c r="G1041" s="4" t="s">
        <v>10</v>
      </c>
      <c r="H1041" s="49"/>
    </row>
    <row r="1042" spans="1:8" ht="28.5" x14ac:dyDescent="0.25">
      <c r="A1042" s="18" t="str">
        <f t="shared" si="16"/>
        <v>LWant-48</v>
      </c>
      <c r="B1042" s="12" t="s">
        <v>969</v>
      </c>
      <c r="C1042" s="1">
        <f>IF(ISBLANK(D1042),_xlfn.AGGREGATE(2,5,C$991:C1041)+1,"")</f>
        <v>48</v>
      </c>
      <c r="D1042" s="2"/>
      <c r="E1042" s="3" t="s">
        <v>1015</v>
      </c>
      <c r="F1042" s="67" t="s">
        <v>7</v>
      </c>
      <c r="G1042" s="4" t="s">
        <v>10</v>
      </c>
      <c r="H1042" s="49"/>
    </row>
    <row r="1043" spans="1:8" ht="28.5" x14ac:dyDescent="0.25">
      <c r="A1043" s="18" t="str">
        <f t="shared" si="16"/>
        <v>LWant-49</v>
      </c>
      <c r="B1043" s="12" t="s">
        <v>969</v>
      </c>
      <c r="C1043" s="1">
        <f>IF(ISBLANK(D1043),_xlfn.AGGREGATE(2,5,C$991:C1042)+1,"")</f>
        <v>49</v>
      </c>
      <c r="D1043" s="2"/>
      <c r="E1043" s="3" t="s">
        <v>1016</v>
      </c>
      <c r="F1043" s="67" t="s">
        <v>7</v>
      </c>
      <c r="G1043" s="4" t="s">
        <v>10</v>
      </c>
      <c r="H1043" s="49"/>
    </row>
    <row r="1044" spans="1:8" ht="42.75" x14ac:dyDescent="0.25">
      <c r="A1044" s="18" t="str">
        <f t="shared" si="16"/>
        <v>LWant-50</v>
      </c>
      <c r="B1044" s="12" t="s">
        <v>969</v>
      </c>
      <c r="C1044" s="1">
        <f>IF(ISBLANK(D1044),_xlfn.AGGREGATE(2,5,C$991:C1043)+1,"")</f>
        <v>50</v>
      </c>
      <c r="D1044" s="2"/>
      <c r="E1044" s="3" t="s">
        <v>1017</v>
      </c>
      <c r="F1044" s="67" t="s">
        <v>7</v>
      </c>
      <c r="G1044" s="4" t="s">
        <v>10</v>
      </c>
      <c r="H1044" s="49"/>
    </row>
    <row r="1045" spans="1:8" ht="14.25" x14ac:dyDescent="0.2">
      <c r="A1045" s="240" t="str">
        <f t="shared" si="16"/>
        <v/>
      </c>
      <c r="B1045" s="241"/>
      <c r="C1045" s="242" t="str">
        <f>IF(ISBLANK(D1045),_xlfn.AGGREGATE(2,5,C$991:C1044)+1,"")</f>
        <v/>
      </c>
      <c r="D1045" s="243" t="s">
        <v>2</v>
      </c>
      <c r="E1045" s="244" t="s">
        <v>1018</v>
      </c>
      <c r="F1045" s="245"/>
      <c r="G1045" s="246"/>
      <c r="H1045" s="247"/>
    </row>
    <row r="1046" spans="1:8" ht="28.5" x14ac:dyDescent="0.25">
      <c r="A1046" s="18" t="str">
        <f t="shared" si="16"/>
        <v>LWant-51</v>
      </c>
      <c r="B1046" s="12" t="s">
        <v>969</v>
      </c>
      <c r="C1046" s="1">
        <f>IF(ISBLANK(D1046),_xlfn.AGGREGATE(2,5,C$991:C1045)+1,"")</f>
        <v>51</v>
      </c>
      <c r="D1046" s="2"/>
      <c r="E1046" s="11" t="s">
        <v>1019</v>
      </c>
      <c r="F1046" s="67" t="s">
        <v>7</v>
      </c>
      <c r="G1046" s="4" t="s">
        <v>10</v>
      </c>
      <c r="H1046" s="49"/>
    </row>
    <row r="1047" spans="1:8" ht="28.5" x14ac:dyDescent="0.25">
      <c r="A1047" s="18" t="str">
        <f t="shared" si="16"/>
        <v>LWant-52</v>
      </c>
      <c r="B1047" s="12" t="s">
        <v>969</v>
      </c>
      <c r="C1047" s="1">
        <f>IF(ISBLANK(D1047),_xlfn.AGGREGATE(2,5,C$991:C1046)+1,"")</f>
        <v>52</v>
      </c>
      <c r="D1047" s="2"/>
      <c r="E1047" s="11" t="s">
        <v>1020</v>
      </c>
      <c r="F1047" s="67" t="s">
        <v>7</v>
      </c>
      <c r="G1047" s="4" t="s">
        <v>10</v>
      </c>
      <c r="H1047" s="49"/>
    </row>
    <row r="1048" spans="1:8" ht="28.5" x14ac:dyDescent="0.25">
      <c r="A1048" s="18" t="str">
        <f t="shared" si="16"/>
        <v>LWant-53</v>
      </c>
      <c r="B1048" s="12" t="s">
        <v>969</v>
      </c>
      <c r="C1048" s="1">
        <f>IF(ISBLANK(D1048),_xlfn.AGGREGATE(2,5,C$991:C1047)+1,"")</f>
        <v>53</v>
      </c>
      <c r="D1048" s="2"/>
      <c r="E1048" s="11" t="s">
        <v>1021</v>
      </c>
      <c r="F1048" s="67" t="s">
        <v>7</v>
      </c>
      <c r="G1048" s="4" t="s">
        <v>10</v>
      </c>
      <c r="H1048" s="49"/>
    </row>
    <row r="1049" spans="1:8" ht="28.5" x14ac:dyDescent="0.25">
      <c r="A1049" s="18" t="str">
        <f t="shared" si="16"/>
        <v>LWant-54</v>
      </c>
      <c r="B1049" s="12" t="s">
        <v>969</v>
      </c>
      <c r="C1049" s="1">
        <f>IF(ISBLANK(D1049),_xlfn.AGGREGATE(2,5,C$991:C1048)+1,"")</f>
        <v>54</v>
      </c>
      <c r="D1049" s="2"/>
      <c r="E1049" s="11" t="s">
        <v>1022</v>
      </c>
      <c r="F1049" s="67" t="s">
        <v>7</v>
      </c>
      <c r="G1049" s="4" t="s">
        <v>10</v>
      </c>
      <c r="H1049" s="49"/>
    </row>
    <row r="1050" spans="1:8" ht="28.5" x14ac:dyDescent="0.25">
      <c r="A1050" s="18" t="str">
        <f t="shared" si="16"/>
        <v>LWant-55</v>
      </c>
      <c r="B1050" s="12" t="s">
        <v>969</v>
      </c>
      <c r="C1050" s="1">
        <f>IF(ISBLANK(D1050),_xlfn.AGGREGATE(2,5,C$991:C1049)+1,"")</f>
        <v>55</v>
      </c>
      <c r="D1050" s="2"/>
      <c r="E1050" s="11" t="s">
        <v>1023</v>
      </c>
      <c r="F1050" s="67" t="s">
        <v>7</v>
      </c>
      <c r="G1050" s="4" t="s">
        <v>10</v>
      </c>
      <c r="H1050" s="49"/>
    </row>
    <row r="1051" spans="1:8" ht="28.5" x14ac:dyDescent="0.25">
      <c r="A1051" s="18" t="str">
        <f t="shared" si="16"/>
        <v>LWant-56</v>
      </c>
      <c r="B1051" s="12" t="s">
        <v>969</v>
      </c>
      <c r="C1051" s="1">
        <f>IF(ISBLANK(D1051),_xlfn.AGGREGATE(2,5,C$991:C1050)+1,"")</f>
        <v>56</v>
      </c>
      <c r="D1051" s="2"/>
      <c r="E1051" s="3" t="s">
        <v>1024</v>
      </c>
      <c r="F1051" s="67" t="s">
        <v>7</v>
      </c>
      <c r="G1051" s="4" t="s">
        <v>10</v>
      </c>
      <c r="H1051" s="49"/>
    </row>
    <row r="1052" spans="1:8" ht="28.5" x14ac:dyDescent="0.25">
      <c r="A1052" s="18" t="str">
        <f t="shared" si="16"/>
        <v>LWant-57</v>
      </c>
      <c r="B1052" s="12" t="s">
        <v>969</v>
      </c>
      <c r="C1052" s="1">
        <f>IF(ISBLANK(D1052),_xlfn.AGGREGATE(2,5,C$991:C1051)+1,"")</f>
        <v>57</v>
      </c>
      <c r="D1052" s="2"/>
      <c r="E1052" s="3" t="s">
        <v>1025</v>
      </c>
      <c r="F1052" s="67" t="s">
        <v>7</v>
      </c>
      <c r="G1052" s="4" t="s">
        <v>10</v>
      </c>
      <c r="H1052" s="49"/>
    </row>
    <row r="1053" spans="1:8" ht="28.5" x14ac:dyDescent="0.2">
      <c r="A1053" s="176" t="str">
        <f t="shared" si="16"/>
        <v/>
      </c>
      <c r="B1053" s="181" t="s">
        <v>969</v>
      </c>
      <c r="C1053" s="185" t="str">
        <f>IF(ISBLANK(D1053),_xlfn.AGGREGATE(2,5,C$991:C1052)+1,"")</f>
        <v/>
      </c>
      <c r="D1053" s="182" t="s">
        <v>2</v>
      </c>
      <c r="E1053" s="73" t="s">
        <v>1026</v>
      </c>
      <c r="F1053" s="72"/>
      <c r="G1053" s="238"/>
      <c r="H1053" s="239"/>
    </row>
    <row r="1054" spans="1:8" ht="28.5" x14ac:dyDescent="0.25">
      <c r="A1054" s="18" t="str">
        <f t="shared" si="16"/>
        <v>LWant-58</v>
      </c>
      <c r="B1054" s="12" t="s">
        <v>969</v>
      </c>
      <c r="C1054" s="1">
        <f>IF(ISBLANK(D1054),_xlfn.AGGREGATE(2,5,C$991:C1053)+1,"")</f>
        <v>58</v>
      </c>
      <c r="D1054" s="2"/>
      <c r="E1054" s="17" t="s">
        <v>1027</v>
      </c>
      <c r="F1054" s="67" t="s">
        <v>7</v>
      </c>
      <c r="G1054" s="4" t="s">
        <v>10</v>
      </c>
      <c r="H1054" s="49"/>
    </row>
    <row r="1055" spans="1:8" ht="28.5" x14ac:dyDescent="0.25">
      <c r="A1055" s="18" t="str">
        <f t="shared" si="16"/>
        <v>LWant-59</v>
      </c>
      <c r="B1055" s="12" t="s">
        <v>969</v>
      </c>
      <c r="C1055" s="1">
        <f>IF(ISBLANK(D1055),_xlfn.AGGREGATE(2,5,C$991:C1054)+1,"")</f>
        <v>59</v>
      </c>
      <c r="D1055" s="2"/>
      <c r="E1055" s="17" t="s">
        <v>1028</v>
      </c>
      <c r="F1055" s="67" t="s">
        <v>7</v>
      </c>
      <c r="G1055" s="4" t="s">
        <v>10</v>
      </c>
      <c r="H1055" s="49"/>
    </row>
    <row r="1056" spans="1:8" ht="28.5" x14ac:dyDescent="0.25">
      <c r="A1056" s="18" t="str">
        <f t="shared" si="16"/>
        <v>LWant-60</v>
      </c>
      <c r="B1056" s="12" t="s">
        <v>969</v>
      </c>
      <c r="C1056" s="1">
        <f>IF(ISBLANK(D1056),_xlfn.AGGREGATE(2,5,C$991:C1055)+1,"")</f>
        <v>60</v>
      </c>
      <c r="D1056" s="2"/>
      <c r="E1056" s="17" t="s">
        <v>992</v>
      </c>
      <c r="F1056" s="67" t="s">
        <v>7</v>
      </c>
      <c r="G1056" s="4" t="s">
        <v>10</v>
      </c>
      <c r="H1056" s="49"/>
    </row>
    <row r="1057" spans="1:8" ht="28.5" x14ac:dyDescent="0.25">
      <c r="A1057" s="18" t="str">
        <f t="shared" si="16"/>
        <v>LWant-61</v>
      </c>
      <c r="B1057" s="12" t="s">
        <v>969</v>
      </c>
      <c r="C1057" s="1">
        <f>IF(ISBLANK(D1057),_xlfn.AGGREGATE(2,5,C$991:C1056)+1,"")</f>
        <v>61</v>
      </c>
      <c r="D1057" s="2"/>
      <c r="E1057" s="17" t="s">
        <v>1029</v>
      </c>
      <c r="F1057" s="67" t="s">
        <v>7</v>
      </c>
      <c r="G1057" s="4" t="s">
        <v>10</v>
      </c>
      <c r="H1057" s="49"/>
    </row>
    <row r="1058" spans="1:8" ht="42.75" x14ac:dyDescent="0.25">
      <c r="A1058" s="18" t="str">
        <f t="shared" si="16"/>
        <v>LWant-62</v>
      </c>
      <c r="B1058" s="12" t="s">
        <v>969</v>
      </c>
      <c r="C1058" s="1">
        <f>IF(ISBLANK(D1058),_xlfn.AGGREGATE(2,5,C$991:C1057)+1,"")</f>
        <v>62</v>
      </c>
      <c r="D1058" s="2"/>
      <c r="E1058" s="3" t="s">
        <v>1030</v>
      </c>
      <c r="F1058" s="67" t="s">
        <v>7</v>
      </c>
      <c r="G1058" s="4" t="s">
        <v>10</v>
      </c>
      <c r="H1058" s="49"/>
    </row>
    <row r="1059" spans="1:8" ht="28.5" x14ac:dyDescent="0.25">
      <c r="A1059" s="18" t="str">
        <f t="shared" si="16"/>
        <v>LWant-63</v>
      </c>
      <c r="B1059" s="12" t="s">
        <v>969</v>
      </c>
      <c r="C1059" s="1">
        <f>IF(ISBLANK(D1059),_xlfn.AGGREGATE(2,5,C$991:C1058)+1,"")</f>
        <v>63</v>
      </c>
      <c r="D1059" s="2"/>
      <c r="E1059" s="3" t="s">
        <v>1031</v>
      </c>
      <c r="F1059" s="67" t="s">
        <v>7</v>
      </c>
      <c r="G1059" s="4" t="s">
        <v>10</v>
      </c>
      <c r="H1059" s="49"/>
    </row>
    <row r="1060" spans="1:8" ht="28.5" x14ac:dyDescent="0.25">
      <c r="A1060" s="18" t="str">
        <f t="shared" si="16"/>
        <v>LWant-64</v>
      </c>
      <c r="B1060" s="12" t="s">
        <v>969</v>
      </c>
      <c r="C1060" s="1">
        <f>IF(ISBLANK(D1060),_xlfn.AGGREGATE(2,5,C$991:C1059)+1,"")</f>
        <v>64</v>
      </c>
      <c r="D1060" s="2"/>
      <c r="E1060" s="3" t="s">
        <v>1032</v>
      </c>
      <c r="F1060" s="67" t="s">
        <v>7</v>
      </c>
      <c r="G1060" s="4" t="s">
        <v>10</v>
      </c>
      <c r="H1060" s="49"/>
    </row>
    <row r="1061" spans="1:8" ht="28.5" x14ac:dyDescent="0.25">
      <c r="A1061" s="154" t="str">
        <f t="shared" si="16"/>
        <v>LWant-65</v>
      </c>
      <c r="B1061" s="102" t="s">
        <v>969</v>
      </c>
      <c r="C1061" s="103">
        <f>IF(ISBLANK(D1061),_xlfn.AGGREGATE(2,5,C$991:C1060)+1,"")</f>
        <v>65</v>
      </c>
      <c r="D1061" s="104"/>
      <c r="E1061" s="155" t="s">
        <v>1033</v>
      </c>
      <c r="F1061" s="150" t="s">
        <v>19</v>
      </c>
      <c r="G1061" s="105" t="s">
        <v>10</v>
      </c>
      <c r="H1061" s="106"/>
    </row>
    <row r="1062" spans="1:8" ht="18" x14ac:dyDescent="0.2">
      <c r="A1062" s="195" t="str">
        <f t="shared" si="16"/>
        <v/>
      </c>
      <c r="B1062" s="196" t="s">
        <v>1034</v>
      </c>
      <c r="C1062" s="185" t="str">
        <f>IF(ISBLANK(D1062),_xlfn.AGGREGATE(2,5,C$991:C1061)+1,"")</f>
        <v/>
      </c>
      <c r="D1062" s="197" t="s">
        <v>2</v>
      </c>
      <c r="E1062" s="217" t="s">
        <v>1035</v>
      </c>
      <c r="F1062" s="205"/>
      <c r="G1062" s="206"/>
      <c r="H1062" s="207"/>
    </row>
    <row r="1063" spans="1:8" ht="14.25" x14ac:dyDescent="0.2">
      <c r="A1063" s="240" t="str">
        <f t="shared" si="16"/>
        <v/>
      </c>
      <c r="B1063" s="241"/>
      <c r="C1063" s="242" t="str">
        <f>IF(ISBLANK(D1063),_xlfn.AGGREGATE(2,5,C$991:C1062)+1,"")</f>
        <v/>
      </c>
      <c r="D1063" s="243" t="s">
        <v>2</v>
      </c>
      <c r="E1063" s="244" t="s">
        <v>1036</v>
      </c>
      <c r="F1063" s="245"/>
      <c r="G1063" s="246"/>
      <c r="H1063" s="247"/>
    </row>
    <row r="1064" spans="1:8" ht="28.5" x14ac:dyDescent="0.25">
      <c r="A1064" s="18" t="str">
        <f t="shared" si="16"/>
        <v>LArst-1</v>
      </c>
      <c r="B1064" s="12" t="s">
        <v>1034</v>
      </c>
      <c r="C1064" s="1">
        <f>IF(ISBLANK(D1064),_xlfn.AGGREGATE(2,5,C$1062:C1063)+1,"")</f>
        <v>1</v>
      </c>
      <c r="D1064" s="2"/>
      <c r="E1064" s="11" t="s">
        <v>1037</v>
      </c>
      <c r="F1064" s="67" t="s">
        <v>7</v>
      </c>
      <c r="G1064" s="4" t="s">
        <v>10</v>
      </c>
      <c r="H1064" s="49"/>
    </row>
    <row r="1065" spans="1:8" ht="28.5" x14ac:dyDescent="0.25">
      <c r="A1065" s="18" t="str">
        <f t="shared" si="16"/>
        <v>LArst-2</v>
      </c>
      <c r="B1065" s="12" t="s">
        <v>1034</v>
      </c>
      <c r="C1065" s="1">
        <f>IF(ISBLANK(D1065),_xlfn.AGGREGATE(2,5,C$1062:C1064)+1,"")</f>
        <v>2</v>
      </c>
      <c r="D1065" s="2"/>
      <c r="E1065" s="11" t="s">
        <v>1038</v>
      </c>
      <c r="F1065" s="67" t="s">
        <v>7</v>
      </c>
      <c r="G1065" s="4" t="s">
        <v>10</v>
      </c>
      <c r="H1065" s="49"/>
    </row>
    <row r="1066" spans="1:8" ht="28.5" x14ac:dyDescent="0.25">
      <c r="A1066" s="18" t="str">
        <f t="shared" si="16"/>
        <v>LArst-3</v>
      </c>
      <c r="B1066" s="12" t="s">
        <v>1034</v>
      </c>
      <c r="C1066" s="1">
        <f>IF(ISBLANK(D1066),_xlfn.AGGREGATE(2,5,C$1062:C1065)+1,"")</f>
        <v>3</v>
      </c>
      <c r="D1066" s="2"/>
      <c r="E1066" s="11" t="s">
        <v>1039</v>
      </c>
      <c r="F1066" s="67" t="s">
        <v>7</v>
      </c>
      <c r="G1066" s="4" t="s">
        <v>10</v>
      </c>
      <c r="H1066" s="49"/>
    </row>
    <row r="1067" spans="1:8" ht="28.5" x14ac:dyDescent="0.25">
      <c r="A1067" s="18" t="str">
        <f t="shared" si="16"/>
        <v>LArst-4</v>
      </c>
      <c r="B1067" s="12" t="s">
        <v>1034</v>
      </c>
      <c r="C1067" s="1">
        <f>IF(ISBLANK(D1067),_xlfn.AGGREGATE(2,5,C$1062:C1066)+1,"")</f>
        <v>4</v>
      </c>
      <c r="D1067" s="2"/>
      <c r="E1067" s="11" t="s">
        <v>1040</v>
      </c>
      <c r="F1067" s="67" t="s">
        <v>7</v>
      </c>
      <c r="G1067" s="4" t="s">
        <v>10</v>
      </c>
      <c r="H1067" s="49"/>
    </row>
    <row r="1068" spans="1:8" ht="28.5" x14ac:dyDescent="0.25">
      <c r="A1068" s="18" t="str">
        <f t="shared" si="16"/>
        <v>LArst-5</v>
      </c>
      <c r="B1068" s="12" t="s">
        <v>1034</v>
      </c>
      <c r="C1068" s="1">
        <f>IF(ISBLANK(D1068),_xlfn.AGGREGATE(2,5,C$1062:C1067)+1,"")</f>
        <v>5</v>
      </c>
      <c r="D1068" s="2"/>
      <c r="E1068" s="11" t="s">
        <v>1041</v>
      </c>
      <c r="F1068" s="67" t="s">
        <v>7</v>
      </c>
      <c r="G1068" s="4" t="s">
        <v>10</v>
      </c>
      <c r="H1068" s="49"/>
    </row>
    <row r="1069" spans="1:8" ht="28.5" x14ac:dyDescent="0.25">
      <c r="A1069" s="18" t="str">
        <f t="shared" si="16"/>
        <v>LArst-6</v>
      </c>
      <c r="B1069" s="12" t="s">
        <v>1034</v>
      </c>
      <c r="C1069" s="1">
        <f>IF(ISBLANK(D1069),_xlfn.AGGREGATE(2,5,C$1062:C1068)+1,"")</f>
        <v>6</v>
      </c>
      <c r="D1069" s="2"/>
      <c r="E1069" s="11" t="s">
        <v>1042</v>
      </c>
      <c r="F1069" s="67" t="s">
        <v>7</v>
      </c>
      <c r="G1069" s="4" t="s">
        <v>10</v>
      </c>
      <c r="H1069" s="49"/>
    </row>
    <row r="1070" spans="1:8" ht="28.5" x14ac:dyDescent="0.25">
      <c r="A1070" s="18" t="str">
        <f t="shared" si="16"/>
        <v>LArst-7</v>
      </c>
      <c r="B1070" s="12" t="s">
        <v>1034</v>
      </c>
      <c r="C1070" s="1">
        <f>IF(ISBLANK(D1070),_xlfn.AGGREGATE(2,5,C$1062:C1069)+1,"")</f>
        <v>7</v>
      </c>
      <c r="D1070" s="2"/>
      <c r="E1070" s="11" t="s">
        <v>1043</v>
      </c>
      <c r="F1070" s="67" t="s">
        <v>7</v>
      </c>
      <c r="G1070" s="4" t="s">
        <v>10</v>
      </c>
      <c r="H1070" s="49"/>
    </row>
    <row r="1071" spans="1:8" ht="28.5" x14ac:dyDescent="0.25">
      <c r="A1071" s="18" t="str">
        <f t="shared" si="16"/>
        <v>LArst-8</v>
      </c>
      <c r="B1071" s="12" t="s">
        <v>1034</v>
      </c>
      <c r="C1071" s="1">
        <f>IF(ISBLANK(D1071),_xlfn.AGGREGATE(2,5,C$1062:C1070)+1,"")</f>
        <v>8</v>
      </c>
      <c r="D1071" s="2"/>
      <c r="E1071" s="9" t="s">
        <v>1044</v>
      </c>
      <c r="F1071" s="67" t="s">
        <v>7</v>
      </c>
      <c r="G1071" s="4" t="s">
        <v>10</v>
      </c>
      <c r="H1071" s="49"/>
    </row>
    <row r="1072" spans="1:8" ht="28.5" x14ac:dyDescent="0.25">
      <c r="A1072" s="18" t="str">
        <f t="shared" si="16"/>
        <v>LArst-9</v>
      </c>
      <c r="B1072" s="12" t="s">
        <v>1034</v>
      </c>
      <c r="C1072" s="1">
        <f>IF(ISBLANK(D1072),_xlfn.AGGREGATE(2,5,C$1062:C1071)+1,"")</f>
        <v>9</v>
      </c>
      <c r="D1072" s="2"/>
      <c r="E1072" s="9" t="s">
        <v>1045</v>
      </c>
      <c r="F1072" s="67" t="s">
        <v>7</v>
      </c>
      <c r="G1072" s="4" t="s">
        <v>10</v>
      </c>
      <c r="H1072" s="49"/>
    </row>
    <row r="1073" spans="1:8" ht="28.5" x14ac:dyDescent="0.25">
      <c r="A1073" s="18" t="str">
        <f t="shared" si="16"/>
        <v>LArst-10</v>
      </c>
      <c r="B1073" s="12" t="s">
        <v>1034</v>
      </c>
      <c r="C1073" s="1">
        <f>IF(ISBLANK(D1073),_xlfn.AGGREGATE(2,5,C$1062:C1072)+1,"")</f>
        <v>10</v>
      </c>
      <c r="D1073" s="2"/>
      <c r="E1073" s="11" t="s">
        <v>1046</v>
      </c>
      <c r="F1073" s="67" t="s">
        <v>7</v>
      </c>
      <c r="G1073" s="4" t="s">
        <v>10</v>
      </c>
      <c r="H1073" s="49"/>
    </row>
    <row r="1074" spans="1:8" ht="28.5" x14ac:dyDescent="0.25">
      <c r="A1074" s="18" t="str">
        <f t="shared" si="16"/>
        <v>LArst-11</v>
      </c>
      <c r="B1074" s="12" t="s">
        <v>1034</v>
      </c>
      <c r="C1074" s="1">
        <f>IF(ISBLANK(D1074),_xlfn.AGGREGATE(2,5,C$1062:C1073)+1,"")</f>
        <v>11</v>
      </c>
      <c r="D1074" s="2"/>
      <c r="E1074" s="30" t="s">
        <v>1047</v>
      </c>
      <c r="F1074" s="67" t="s">
        <v>19</v>
      </c>
      <c r="G1074" s="4" t="s">
        <v>10</v>
      </c>
      <c r="H1074" s="49"/>
    </row>
    <row r="1075" spans="1:8" ht="28.5" x14ac:dyDescent="0.25">
      <c r="A1075" s="18" t="str">
        <f t="shared" si="16"/>
        <v>LArst-12</v>
      </c>
      <c r="B1075" s="12" t="s">
        <v>1034</v>
      </c>
      <c r="C1075" s="1">
        <f>IF(ISBLANK(D1075),_xlfn.AGGREGATE(2,5,C$1062:C1074)+1,"")</f>
        <v>12</v>
      </c>
      <c r="D1075" s="2"/>
      <c r="E1075" s="11" t="s">
        <v>1048</v>
      </c>
      <c r="F1075" s="67" t="s">
        <v>19</v>
      </c>
      <c r="G1075" s="4" t="s">
        <v>10</v>
      </c>
      <c r="H1075" s="49"/>
    </row>
    <row r="1076" spans="1:8" ht="28.5" x14ac:dyDescent="0.25">
      <c r="A1076" s="18" t="str">
        <f t="shared" si="16"/>
        <v>LArst-13</v>
      </c>
      <c r="B1076" s="12" t="s">
        <v>1034</v>
      </c>
      <c r="C1076" s="1">
        <f>IF(ISBLANK(D1076),_xlfn.AGGREGATE(2,5,C$1062:C1075)+1,"")</f>
        <v>13</v>
      </c>
      <c r="D1076" s="2"/>
      <c r="E1076" s="11" t="s">
        <v>1049</v>
      </c>
      <c r="F1076" s="67" t="s">
        <v>7</v>
      </c>
      <c r="G1076" s="4" t="s">
        <v>10</v>
      </c>
      <c r="H1076" s="49"/>
    </row>
    <row r="1077" spans="1:8" ht="28.5" x14ac:dyDescent="0.25">
      <c r="A1077" s="18" t="str">
        <f t="shared" si="16"/>
        <v>LArst-14</v>
      </c>
      <c r="B1077" s="12" t="s">
        <v>1034</v>
      </c>
      <c r="C1077" s="1">
        <f>IF(ISBLANK(D1077),_xlfn.AGGREGATE(2,5,C$1062:C1076)+1,"")</f>
        <v>14</v>
      </c>
      <c r="D1077" s="2"/>
      <c r="E1077" s="11" t="s">
        <v>1050</v>
      </c>
      <c r="F1077" s="67" t="s">
        <v>7</v>
      </c>
      <c r="G1077" s="4" t="s">
        <v>10</v>
      </c>
      <c r="H1077" s="49"/>
    </row>
    <row r="1078" spans="1:8" ht="28.5" x14ac:dyDescent="0.25">
      <c r="A1078" s="18" t="str">
        <f t="shared" si="16"/>
        <v>LArst-15</v>
      </c>
      <c r="B1078" s="12" t="s">
        <v>1034</v>
      </c>
      <c r="C1078" s="1">
        <f>IF(ISBLANK(D1078),_xlfn.AGGREGATE(2,5,C$1062:C1077)+1,"")</f>
        <v>15</v>
      </c>
      <c r="D1078" s="2"/>
      <c r="E1078" s="11" t="s">
        <v>1051</v>
      </c>
      <c r="F1078" s="67" t="s">
        <v>7</v>
      </c>
      <c r="G1078" s="4" t="s">
        <v>10</v>
      </c>
      <c r="H1078" s="49"/>
    </row>
    <row r="1079" spans="1:8" ht="57" x14ac:dyDescent="0.25">
      <c r="A1079" s="18" t="str">
        <f t="shared" si="16"/>
        <v>LArst-16</v>
      </c>
      <c r="B1079" s="12" t="s">
        <v>1034</v>
      </c>
      <c r="C1079" s="1">
        <f>IF(ISBLANK(D1079),_xlfn.AGGREGATE(2,5,C$1062:C1078)+1,"")</f>
        <v>16</v>
      </c>
      <c r="D1079" s="2"/>
      <c r="E1079" s="5" t="s">
        <v>1052</v>
      </c>
      <c r="F1079" s="67" t="s">
        <v>7</v>
      </c>
      <c r="G1079" s="4" t="s">
        <v>10</v>
      </c>
      <c r="H1079" s="49"/>
    </row>
    <row r="1080" spans="1:8" ht="28.5" customHeight="1" x14ac:dyDescent="0.25">
      <c r="A1080" s="18" t="str">
        <f t="shared" si="16"/>
        <v>LArst-17</v>
      </c>
      <c r="B1080" s="12" t="s">
        <v>1034</v>
      </c>
      <c r="C1080" s="1">
        <f>IF(ISBLANK(D1080),_xlfn.AGGREGATE(2,5,C$1062:C1079)+1,"")</f>
        <v>17</v>
      </c>
      <c r="D1080" s="2"/>
      <c r="E1080" s="3" t="s">
        <v>1053</v>
      </c>
      <c r="F1080" s="67" t="s">
        <v>7</v>
      </c>
      <c r="G1080" s="4" t="s">
        <v>10</v>
      </c>
      <c r="H1080" s="49"/>
    </row>
    <row r="1081" spans="1:8" ht="28.5" x14ac:dyDescent="0.25">
      <c r="A1081" s="18" t="str">
        <f t="shared" si="16"/>
        <v>LArst-18</v>
      </c>
      <c r="B1081" s="12" t="s">
        <v>1034</v>
      </c>
      <c r="C1081" s="1">
        <f>IF(ISBLANK(D1081),_xlfn.AGGREGATE(2,5,C$1062:C1080)+1,"")</f>
        <v>18</v>
      </c>
      <c r="D1081" s="2"/>
      <c r="E1081" s="3" t="s">
        <v>1054</v>
      </c>
      <c r="F1081" s="67" t="s">
        <v>7</v>
      </c>
      <c r="G1081" s="4" t="s">
        <v>10</v>
      </c>
      <c r="H1081" s="49"/>
    </row>
    <row r="1082" spans="1:8" ht="28.5" x14ac:dyDescent="0.25">
      <c r="A1082" s="18" t="str">
        <f t="shared" si="16"/>
        <v>LArst-19</v>
      </c>
      <c r="B1082" s="12" t="s">
        <v>1034</v>
      </c>
      <c r="C1082" s="1">
        <f>IF(ISBLANK(D1082),_xlfn.AGGREGATE(2,5,C$1062:C1081)+1,"")</f>
        <v>19</v>
      </c>
      <c r="D1082" s="2"/>
      <c r="E1082" s="3" t="s">
        <v>1055</v>
      </c>
      <c r="F1082" s="67" t="s">
        <v>7</v>
      </c>
      <c r="G1082" s="4" t="s">
        <v>10</v>
      </c>
      <c r="H1082" s="49"/>
    </row>
    <row r="1083" spans="1:8" ht="28.5" x14ac:dyDescent="0.25">
      <c r="A1083" s="18" t="str">
        <f t="shared" si="16"/>
        <v>LArst-20</v>
      </c>
      <c r="B1083" s="12" t="s">
        <v>1034</v>
      </c>
      <c r="C1083" s="1">
        <f>IF(ISBLANK(D1083),_xlfn.AGGREGATE(2,5,C$1062:C1082)+1,"")</f>
        <v>20</v>
      </c>
      <c r="D1083" s="2"/>
      <c r="E1083" s="3" t="s">
        <v>1056</v>
      </c>
      <c r="F1083" s="67" t="s">
        <v>7</v>
      </c>
      <c r="G1083" s="4" t="s">
        <v>10</v>
      </c>
      <c r="H1083" s="49"/>
    </row>
    <row r="1084" spans="1:8" ht="28.5" x14ac:dyDescent="0.25">
      <c r="A1084" s="18" t="str">
        <f t="shared" si="16"/>
        <v>LArst-21</v>
      </c>
      <c r="B1084" s="12" t="s">
        <v>1034</v>
      </c>
      <c r="C1084" s="1">
        <f>IF(ISBLANK(D1084),_xlfn.AGGREGATE(2,5,C$1062:C1083)+1,"")</f>
        <v>21</v>
      </c>
      <c r="D1084" s="2"/>
      <c r="E1084" s="3" t="s">
        <v>1057</v>
      </c>
      <c r="F1084" s="67" t="s">
        <v>7</v>
      </c>
      <c r="G1084" s="4" t="s">
        <v>10</v>
      </c>
      <c r="H1084" s="49"/>
    </row>
    <row r="1085" spans="1:8" ht="28.5" x14ac:dyDescent="0.25">
      <c r="A1085" s="18" t="str">
        <f t="shared" ref="A1085:A1148" si="17">IF(ISBLANK(D1085),B1085&amp;"-"&amp;C1085,"")</f>
        <v>LArst-22</v>
      </c>
      <c r="B1085" s="12" t="s">
        <v>1034</v>
      </c>
      <c r="C1085" s="1">
        <f>IF(ISBLANK(D1085),_xlfn.AGGREGATE(2,5,C$1062:C1084)+1,"")</f>
        <v>22</v>
      </c>
      <c r="D1085" s="2"/>
      <c r="E1085" s="27" t="s">
        <v>1058</v>
      </c>
      <c r="F1085" s="67" t="s">
        <v>7</v>
      </c>
      <c r="G1085" s="4" t="s">
        <v>10</v>
      </c>
      <c r="H1085" s="49"/>
    </row>
    <row r="1086" spans="1:8" ht="28.5" x14ac:dyDescent="0.25">
      <c r="A1086" s="18" t="str">
        <f t="shared" si="17"/>
        <v>LArst-23</v>
      </c>
      <c r="B1086" s="12" t="s">
        <v>1034</v>
      </c>
      <c r="C1086" s="1">
        <f>IF(ISBLANK(D1086),_xlfn.AGGREGATE(2,5,C$1062:C1085)+1,"")</f>
        <v>23</v>
      </c>
      <c r="D1086" s="2"/>
      <c r="E1086" s="3" t="s">
        <v>1059</v>
      </c>
      <c r="F1086" s="67" t="s">
        <v>7</v>
      </c>
      <c r="G1086" s="4" t="s">
        <v>10</v>
      </c>
      <c r="H1086" s="49"/>
    </row>
    <row r="1087" spans="1:8" ht="28.5" x14ac:dyDescent="0.25">
      <c r="A1087" s="18" t="str">
        <f t="shared" si="17"/>
        <v>LArst-24</v>
      </c>
      <c r="B1087" s="12" t="s">
        <v>1034</v>
      </c>
      <c r="C1087" s="1">
        <f>IF(ISBLANK(D1087),_xlfn.AGGREGATE(2,5,C$1062:C1086)+1,"")</f>
        <v>24</v>
      </c>
      <c r="D1087" s="2"/>
      <c r="E1087" s="3" t="s">
        <v>1060</v>
      </c>
      <c r="F1087" s="67" t="s">
        <v>7</v>
      </c>
      <c r="G1087" s="4" t="s">
        <v>10</v>
      </c>
      <c r="H1087" s="49"/>
    </row>
    <row r="1088" spans="1:8" ht="28.5" x14ac:dyDescent="0.25">
      <c r="A1088" s="18" t="str">
        <f t="shared" si="17"/>
        <v>LArst-25</v>
      </c>
      <c r="B1088" s="12" t="s">
        <v>1034</v>
      </c>
      <c r="C1088" s="1">
        <f>IF(ISBLANK(D1088),_xlfn.AGGREGATE(2,5,C$1062:C1087)+1,"")</f>
        <v>25</v>
      </c>
      <c r="D1088" s="2"/>
      <c r="E1088" s="3" t="s">
        <v>1061</v>
      </c>
      <c r="F1088" s="67" t="s">
        <v>7</v>
      </c>
      <c r="G1088" s="4" t="s">
        <v>10</v>
      </c>
      <c r="H1088" s="49"/>
    </row>
    <row r="1089" spans="1:8" ht="28.5" x14ac:dyDescent="0.2">
      <c r="A1089" s="176" t="str">
        <f t="shared" si="17"/>
        <v/>
      </c>
      <c r="B1089" s="181"/>
      <c r="C1089" s="185" t="str">
        <f>IF(ISBLANK(D1089),_xlfn.AGGREGATE(2,5,C$1062:C1088)+1,"")</f>
        <v/>
      </c>
      <c r="D1089" s="182" t="s">
        <v>2</v>
      </c>
      <c r="E1089" s="73" t="s">
        <v>1062</v>
      </c>
      <c r="F1089" s="72"/>
      <c r="G1089" s="238"/>
      <c r="H1089" s="239"/>
    </row>
    <row r="1090" spans="1:8" ht="28.5" x14ac:dyDescent="0.25">
      <c r="A1090" s="18" t="str">
        <f t="shared" si="17"/>
        <v>LArst-26</v>
      </c>
      <c r="B1090" s="12" t="s">
        <v>1034</v>
      </c>
      <c r="C1090" s="1">
        <f>IF(ISBLANK(D1090),_xlfn.AGGREGATE(2,5,C$1062:C1089)+1,"")</f>
        <v>26</v>
      </c>
      <c r="D1090" s="2"/>
      <c r="E1090" s="11" t="s">
        <v>1063</v>
      </c>
      <c r="F1090" s="67" t="s">
        <v>7</v>
      </c>
      <c r="G1090" s="4" t="s">
        <v>10</v>
      </c>
      <c r="H1090" s="49"/>
    </row>
    <row r="1091" spans="1:8" ht="28.5" x14ac:dyDescent="0.25">
      <c r="A1091" s="18" t="str">
        <f t="shared" si="17"/>
        <v>LArst-27</v>
      </c>
      <c r="B1091" s="12" t="s">
        <v>1034</v>
      </c>
      <c r="C1091" s="1">
        <f>IF(ISBLANK(D1091),_xlfn.AGGREGATE(2,5,C$1062:C1090)+1,"")</f>
        <v>27</v>
      </c>
      <c r="D1091" s="2"/>
      <c r="E1091" s="11" t="s">
        <v>47</v>
      </c>
      <c r="F1091" s="67" t="s">
        <v>7</v>
      </c>
      <c r="G1091" s="4" t="s">
        <v>10</v>
      </c>
      <c r="H1091" s="49"/>
    </row>
    <row r="1092" spans="1:8" ht="28.5" x14ac:dyDescent="0.25">
      <c r="A1092" s="18" t="str">
        <f t="shared" si="17"/>
        <v>LArst-28</v>
      </c>
      <c r="B1092" s="12" t="s">
        <v>1034</v>
      </c>
      <c r="C1092" s="1">
        <f>IF(ISBLANK(D1092),_xlfn.AGGREGATE(2,5,C$1062:C1091)+1,"")</f>
        <v>28</v>
      </c>
      <c r="D1092" s="2"/>
      <c r="E1092" s="11" t="s">
        <v>1064</v>
      </c>
      <c r="F1092" s="67" t="s">
        <v>7</v>
      </c>
      <c r="G1092" s="4" t="s">
        <v>10</v>
      </c>
      <c r="H1092" s="49"/>
    </row>
    <row r="1093" spans="1:8" ht="28.5" x14ac:dyDescent="0.25">
      <c r="A1093" s="18" t="str">
        <f t="shared" si="17"/>
        <v>LArst-29</v>
      </c>
      <c r="B1093" s="12" t="s">
        <v>1034</v>
      </c>
      <c r="C1093" s="1">
        <f>IF(ISBLANK(D1093),_xlfn.AGGREGATE(2,5,C$1062:C1092)+1,"")</f>
        <v>29</v>
      </c>
      <c r="D1093" s="2"/>
      <c r="E1093" s="11" t="s">
        <v>1065</v>
      </c>
      <c r="F1093" s="67" t="s">
        <v>19</v>
      </c>
      <c r="G1093" s="4" t="s">
        <v>10</v>
      </c>
      <c r="H1093" s="49"/>
    </row>
    <row r="1094" spans="1:8" ht="28.5" x14ac:dyDescent="0.25">
      <c r="A1094" s="18" t="str">
        <f t="shared" si="17"/>
        <v>LArst-30</v>
      </c>
      <c r="B1094" s="12" t="s">
        <v>1034</v>
      </c>
      <c r="C1094" s="1">
        <f>IF(ISBLANK(D1094),_xlfn.AGGREGATE(2,5,C$1062:C1093)+1,"")</f>
        <v>30</v>
      </c>
      <c r="D1094" s="2"/>
      <c r="E1094" s="27" t="s">
        <v>1066</v>
      </c>
      <c r="F1094" s="67" t="s">
        <v>7</v>
      </c>
      <c r="G1094" s="4" t="s">
        <v>10</v>
      </c>
      <c r="H1094" s="49"/>
    </row>
    <row r="1095" spans="1:8" ht="28.5" x14ac:dyDescent="0.25">
      <c r="A1095" s="18" t="str">
        <f t="shared" si="17"/>
        <v>LArst-31</v>
      </c>
      <c r="B1095" s="12" t="s">
        <v>1034</v>
      </c>
      <c r="C1095" s="1">
        <f>IF(ISBLANK(D1095),_xlfn.AGGREGATE(2,5,C$1062:C1094)+1,"")</f>
        <v>31</v>
      </c>
      <c r="D1095" s="2"/>
      <c r="E1095" s="27" t="s">
        <v>1067</v>
      </c>
      <c r="F1095" s="67" t="s">
        <v>7</v>
      </c>
      <c r="G1095" s="4" t="s">
        <v>10</v>
      </c>
      <c r="H1095" s="49"/>
    </row>
    <row r="1096" spans="1:8" ht="28.5" x14ac:dyDescent="0.25">
      <c r="A1096" s="18" t="str">
        <f t="shared" si="17"/>
        <v>LArst-32</v>
      </c>
      <c r="B1096" s="12" t="s">
        <v>1034</v>
      </c>
      <c r="C1096" s="1">
        <f>IF(ISBLANK(D1096),_xlfn.AGGREGATE(2,5,C$1062:C1095)+1,"")</f>
        <v>32</v>
      </c>
      <c r="D1096" s="2"/>
      <c r="E1096" s="27" t="s">
        <v>1068</v>
      </c>
      <c r="F1096" s="67" t="s">
        <v>19</v>
      </c>
      <c r="G1096" s="4" t="s">
        <v>10</v>
      </c>
      <c r="H1096" s="49"/>
    </row>
    <row r="1097" spans="1:8" ht="28.5" x14ac:dyDescent="0.25">
      <c r="A1097" s="18" t="str">
        <f t="shared" si="17"/>
        <v>LArst-33</v>
      </c>
      <c r="B1097" s="12" t="s">
        <v>1034</v>
      </c>
      <c r="C1097" s="1">
        <f>IF(ISBLANK(D1097),_xlfn.AGGREGATE(2,5,C$1062:C1096)+1,"")</f>
        <v>33</v>
      </c>
      <c r="D1097" s="2"/>
      <c r="E1097" s="3" t="s">
        <v>1069</v>
      </c>
      <c r="F1097" s="67" t="s">
        <v>7</v>
      </c>
      <c r="G1097" s="4" t="s">
        <v>10</v>
      </c>
      <c r="H1097" s="49"/>
    </row>
    <row r="1098" spans="1:8" ht="28.5" x14ac:dyDescent="0.25">
      <c r="A1098" s="18" t="str">
        <f t="shared" si="17"/>
        <v>LArst-34</v>
      </c>
      <c r="B1098" s="12" t="s">
        <v>1034</v>
      </c>
      <c r="C1098" s="1">
        <f>IF(ISBLANK(D1098),_xlfn.AGGREGATE(2,5,C$1062:C1097)+1,"")</f>
        <v>34</v>
      </c>
      <c r="D1098" s="2"/>
      <c r="E1098" s="3" t="s">
        <v>1070</v>
      </c>
      <c r="F1098" s="67" t="s">
        <v>19</v>
      </c>
      <c r="G1098" s="4" t="s">
        <v>10</v>
      </c>
      <c r="H1098" s="49"/>
    </row>
    <row r="1099" spans="1:8" ht="28.5" x14ac:dyDescent="0.25">
      <c r="A1099" s="18" t="str">
        <f t="shared" si="17"/>
        <v>LArst-35</v>
      </c>
      <c r="B1099" s="12" t="s">
        <v>1034</v>
      </c>
      <c r="C1099" s="1">
        <f>IF(ISBLANK(D1099),_xlfn.AGGREGATE(2,5,C$1062:C1098)+1,"")</f>
        <v>35</v>
      </c>
      <c r="D1099" s="2"/>
      <c r="E1099" s="3" t="s">
        <v>1071</v>
      </c>
      <c r="F1099" s="67" t="s">
        <v>7</v>
      </c>
      <c r="G1099" s="4" t="s">
        <v>10</v>
      </c>
      <c r="H1099" s="49"/>
    </row>
    <row r="1100" spans="1:8" ht="28.5" x14ac:dyDescent="0.25">
      <c r="A1100" s="18" t="str">
        <f t="shared" si="17"/>
        <v>LArst-36</v>
      </c>
      <c r="B1100" s="12" t="s">
        <v>1034</v>
      </c>
      <c r="C1100" s="1">
        <f>IF(ISBLANK(D1100),_xlfn.AGGREGATE(2,5,C$1062:C1099)+1,"")</f>
        <v>36</v>
      </c>
      <c r="D1100" s="2"/>
      <c r="E1100" s="3" t="s">
        <v>1072</v>
      </c>
      <c r="F1100" s="67" t="s">
        <v>7</v>
      </c>
      <c r="G1100" s="4" t="s">
        <v>10</v>
      </c>
      <c r="H1100" s="49"/>
    </row>
    <row r="1101" spans="1:8" ht="28.5" x14ac:dyDescent="0.25">
      <c r="A1101" s="18" t="str">
        <f t="shared" si="17"/>
        <v>LArst-37</v>
      </c>
      <c r="B1101" s="12" t="s">
        <v>1034</v>
      </c>
      <c r="C1101" s="1">
        <f>IF(ISBLANK(D1101),_xlfn.AGGREGATE(2,5,C$1062:C1100)+1,"")</f>
        <v>37</v>
      </c>
      <c r="D1101" s="2"/>
      <c r="E1101" s="3" t="s">
        <v>1073</v>
      </c>
      <c r="F1101" s="67" t="s">
        <v>7</v>
      </c>
      <c r="G1101" s="4" t="s">
        <v>10</v>
      </c>
      <c r="H1101" s="49"/>
    </row>
    <row r="1102" spans="1:8" ht="28.5" x14ac:dyDescent="0.25">
      <c r="A1102" s="18" t="str">
        <f t="shared" si="17"/>
        <v>LArst-38</v>
      </c>
      <c r="B1102" s="12" t="s">
        <v>1034</v>
      </c>
      <c r="C1102" s="1">
        <f>IF(ISBLANK(D1102),_xlfn.AGGREGATE(2,5,C$1062:C1101)+1,"")</f>
        <v>38</v>
      </c>
      <c r="D1102" s="2"/>
      <c r="E1102" s="6" t="s">
        <v>1074</v>
      </c>
      <c r="F1102" s="67" t="s">
        <v>7</v>
      </c>
      <c r="G1102" s="4" t="s">
        <v>10</v>
      </c>
      <c r="H1102" s="49"/>
    </row>
    <row r="1103" spans="1:8" ht="28.5" x14ac:dyDescent="0.25">
      <c r="A1103" s="55" t="str">
        <f t="shared" si="17"/>
        <v>LArst-39</v>
      </c>
      <c r="B1103" s="12" t="s">
        <v>1034</v>
      </c>
      <c r="C1103" s="1">
        <f>IF(ISBLANK(D1103),_xlfn.AGGREGATE(2,5,C$1062:C1102)+1,"")</f>
        <v>39</v>
      </c>
      <c r="D1103" s="2"/>
      <c r="E1103" s="31" t="s">
        <v>1075</v>
      </c>
      <c r="F1103" s="68" t="s">
        <v>7</v>
      </c>
      <c r="G1103" s="32" t="s">
        <v>10</v>
      </c>
      <c r="H1103" s="286"/>
    </row>
    <row r="1104" spans="1:8" ht="28.5" x14ac:dyDescent="0.25">
      <c r="A1104" s="18" t="str">
        <f t="shared" si="17"/>
        <v>LArst-40</v>
      </c>
      <c r="B1104" s="12" t="s">
        <v>1034</v>
      </c>
      <c r="C1104" s="1">
        <f>IF(ISBLANK(D1104),_xlfn.AGGREGATE(2,5,C$1062:C1103)+1,"")</f>
        <v>40</v>
      </c>
      <c r="D1104" s="2"/>
      <c r="E1104" s="6" t="s">
        <v>1076</v>
      </c>
      <c r="F1104" s="67" t="s">
        <v>7</v>
      </c>
      <c r="G1104" s="4" t="s">
        <v>10</v>
      </c>
      <c r="H1104" s="49"/>
    </row>
    <row r="1105" spans="1:8" ht="14.25" x14ac:dyDescent="0.2">
      <c r="A1105" s="176" t="str">
        <f t="shared" si="17"/>
        <v/>
      </c>
      <c r="B1105" s="181"/>
      <c r="C1105" s="185" t="str">
        <f>IF(ISBLANK(D1105),_xlfn.AGGREGATE(2,5,C$1062:C1104)+1,"")</f>
        <v/>
      </c>
      <c r="D1105" s="182" t="s">
        <v>2</v>
      </c>
      <c r="E1105" s="215" t="s">
        <v>1077</v>
      </c>
      <c r="F1105" s="72"/>
      <c r="G1105" s="92"/>
      <c r="H1105" s="183"/>
    </row>
    <row r="1106" spans="1:8" ht="28.5" x14ac:dyDescent="0.25">
      <c r="A1106" s="18" t="str">
        <f t="shared" si="17"/>
        <v>LArst-41</v>
      </c>
      <c r="B1106" s="12" t="s">
        <v>1034</v>
      </c>
      <c r="C1106" s="1">
        <f>IF(ISBLANK(D1106),_xlfn.AGGREGATE(2,5,C$1062:C1105)+1,"")</f>
        <v>41</v>
      </c>
      <c r="D1106" s="2"/>
      <c r="E1106" s="11" t="s">
        <v>1078</v>
      </c>
      <c r="F1106" s="67" t="s">
        <v>7</v>
      </c>
      <c r="G1106" s="4" t="s">
        <v>10</v>
      </c>
      <c r="H1106" s="49"/>
    </row>
    <row r="1107" spans="1:8" ht="28.5" x14ac:dyDescent="0.25">
      <c r="A1107" s="18" t="str">
        <f t="shared" si="17"/>
        <v>LArst-42</v>
      </c>
      <c r="B1107" s="12" t="s">
        <v>1034</v>
      </c>
      <c r="C1107" s="1">
        <f>IF(ISBLANK(D1107),_xlfn.AGGREGATE(2,5,C$1062:C1106)+1,"")</f>
        <v>42</v>
      </c>
      <c r="D1107" s="2"/>
      <c r="E1107" s="11" t="s">
        <v>1079</v>
      </c>
      <c r="F1107" s="67" t="s">
        <v>7</v>
      </c>
      <c r="G1107" s="4" t="s">
        <v>10</v>
      </c>
      <c r="H1107" s="49"/>
    </row>
    <row r="1108" spans="1:8" ht="28.5" x14ac:dyDescent="0.25">
      <c r="A1108" s="18" t="str">
        <f t="shared" si="17"/>
        <v>LArst-43</v>
      </c>
      <c r="B1108" s="12" t="s">
        <v>1034</v>
      </c>
      <c r="C1108" s="1">
        <f>IF(ISBLANK(D1108),_xlfn.AGGREGATE(2,5,C$1062:C1107)+1,"")</f>
        <v>43</v>
      </c>
      <c r="D1108" s="2"/>
      <c r="E1108" s="11" t="s">
        <v>1080</v>
      </c>
      <c r="F1108" s="67" t="s">
        <v>7</v>
      </c>
      <c r="G1108" s="4" t="s">
        <v>10</v>
      </c>
      <c r="H1108" s="49"/>
    </row>
    <row r="1109" spans="1:8" ht="28.5" x14ac:dyDescent="0.25">
      <c r="A1109" s="18" t="str">
        <f t="shared" si="17"/>
        <v>LArst-44</v>
      </c>
      <c r="B1109" s="12" t="s">
        <v>1034</v>
      </c>
      <c r="C1109" s="1">
        <f>IF(ISBLANK(D1109),_xlfn.AGGREGATE(2,5,C$1062:C1108)+1,"")</f>
        <v>44</v>
      </c>
      <c r="D1109" s="2"/>
      <c r="E1109" s="11" t="s">
        <v>1081</v>
      </c>
      <c r="F1109" s="67" t="s">
        <v>7</v>
      </c>
      <c r="G1109" s="4" t="s">
        <v>10</v>
      </c>
      <c r="H1109" s="49"/>
    </row>
    <row r="1110" spans="1:8" ht="28.5" x14ac:dyDescent="0.25">
      <c r="A1110" s="18" t="str">
        <f t="shared" si="17"/>
        <v>LArst-45</v>
      </c>
      <c r="B1110" s="12" t="s">
        <v>1034</v>
      </c>
      <c r="C1110" s="1">
        <f>IF(ISBLANK(D1110),_xlfn.AGGREGATE(2,5,C$1062:C1109)+1,"")</f>
        <v>45</v>
      </c>
      <c r="D1110" s="2"/>
      <c r="E1110" s="9" t="s">
        <v>1082</v>
      </c>
      <c r="F1110" s="67" t="s">
        <v>7</v>
      </c>
      <c r="G1110" s="4" t="s">
        <v>10</v>
      </c>
      <c r="H1110" s="49"/>
    </row>
    <row r="1111" spans="1:8" ht="28.5" x14ac:dyDescent="0.25">
      <c r="A1111" s="18" t="str">
        <f t="shared" si="17"/>
        <v>LArst-46</v>
      </c>
      <c r="B1111" s="12" t="s">
        <v>1034</v>
      </c>
      <c r="C1111" s="1">
        <f>IF(ISBLANK(D1111),_xlfn.AGGREGATE(2,5,C$1062:C1110)+1,"")</f>
        <v>46</v>
      </c>
      <c r="D1111" s="2"/>
      <c r="E1111" s="9" t="s">
        <v>1083</v>
      </c>
      <c r="F1111" s="67" t="s">
        <v>7</v>
      </c>
      <c r="G1111" s="4" t="s">
        <v>10</v>
      </c>
      <c r="H1111" s="49"/>
    </row>
    <row r="1112" spans="1:8" ht="28.5" x14ac:dyDescent="0.25">
      <c r="A1112" s="18" t="str">
        <f t="shared" si="17"/>
        <v>LArst-47</v>
      </c>
      <c r="B1112" s="12" t="s">
        <v>1034</v>
      </c>
      <c r="C1112" s="1">
        <f>IF(ISBLANK(D1112),_xlfn.AGGREGATE(2,5,C$1062:C1111)+1,"")</f>
        <v>47</v>
      </c>
      <c r="D1112" s="2"/>
      <c r="E1112" s="9" t="s">
        <v>1084</v>
      </c>
      <c r="F1112" s="67" t="s">
        <v>7</v>
      </c>
      <c r="G1112" s="4" t="s">
        <v>10</v>
      </c>
      <c r="H1112" s="49"/>
    </row>
    <row r="1113" spans="1:8" ht="28.5" x14ac:dyDescent="0.25">
      <c r="A1113" s="18" t="str">
        <f t="shared" si="17"/>
        <v>LArst-48</v>
      </c>
      <c r="B1113" s="12" t="s">
        <v>1034</v>
      </c>
      <c r="C1113" s="1">
        <f>IF(ISBLANK(D1113),_xlfn.AGGREGATE(2,5,C$1062:C1112)+1,"")</f>
        <v>48</v>
      </c>
      <c r="D1113" s="2"/>
      <c r="E1113" s="11" t="s">
        <v>1085</v>
      </c>
      <c r="F1113" s="67" t="s">
        <v>7</v>
      </c>
      <c r="G1113" s="4" t="s">
        <v>10</v>
      </c>
      <c r="H1113" s="49"/>
    </row>
    <row r="1114" spans="1:8" ht="28.5" x14ac:dyDescent="0.25">
      <c r="A1114" s="18" t="str">
        <f t="shared" si="17"/>
        <v>LArst-49</v>
      </c>
      <c r="B1114" s="12" t="s">
        <v>1034</v>
      </c>
      <c r="C1114" s="1">
        <f>IF(ISBLANK(D1114),_xlfn.AGGREGATE(2,5,C$1062:C1113)+1,"")</f>
        <v>49</v>
      </c>
      <c r="D1114" s="2"/>
      <c r="E1114" s="11" t="s">
        <v>1086</v>
      </c>
      <c r="F1114" s="67" t="s">
        <v>7</v>
      </c>
      <c r="G1114" s="4" t="s">
        <v>10</v>
      </c>
      <c r="H1114" s="49"/>
    </row>
    <row r="1115" spans="1:8" ht="28.5" x14ac:dyDescent="0.25">
      <c r="A1115" s="18" t="str">
        <f t="shared" si="17"/>
        <v>LArst-50</v>
      </c>
      <c r="B1115" s="12" t="s">
        <v>1034</v>
      </c>
      <c r="C1115" s="1">
        <f>IF(ISBLANK(D1115),_xlfn.AGGREGATE(2,5,C$1062:C1114)+1,"")</f>
        <v>50</v>
      </c>
      <c r="D1115" s="2"/>
      <c r="E1115" s="9" t="s">
        <v>1087</v>
      </c>
      <c r="F1115" s="67" t="s">
        <v>7</v>
      </c>
      <c r="G1115" s="4" t="s">
        <v>10</v>
      </c>
      <c r="H1115" s="49"/>
    </row>
    <row r="1116" spans="1:8" ht="28.5" x14ac:dyDescent="0.25">
      <c r="A1116" s="154" t="str">
        <f t="shared" si="17"/>
        <v>LArst-51</v>
      </c>
      <c r="B1116" s="102" t="s">
        <v>1034</v>
      </c>
      <c r="C1116" s="103">
        <f>IF(ISBLANK(D1116),_xlfn.AGGREGATE(2,5,C$1062:C1115)+1,"")</f>
        <v>51</v>
      </c>
      <c r="D1116" s="104"/>
      <c r="E1116" s="237" t="s">
        <v>1088</v>
      </c>
      <c r="F1116" s="150" t="s">
        <v>7</v>
      </c>
      <c r="G1116" s="105" t="s">
        <v>10</v>
      </c>
      <c r="H1116" s="106"/>
    </row>
    <row r="1117" spans="1:8" ht="28.5" x14ac:dyDescent="0.2">
      <c r="A1117" s="176" t="str">
        <f t="shared" si="17"/>
        <v/>
      </c>
      <c r="B1117" s="181"/>
      <c r="C1117" s="185" t="str">
        <f>IF(ISBLANK(D1117),_xlfn.AGGREGATE(2,5,C$1062:C1116)+1,"")</f>
        <v/>
      </c>
      <c r="D1117" s="182" t="s">
        <v>2</v>
      </c>
      <c r="E1117" s="73" t="s">
        <v>1089</v>
      </c>
      <c r="F1117" s="72"/>
      <c r="G1117" s="238"/>
      <c r="H1117" s="239"/>
    </row>
    <row r="1118" spans="1:8" ht="28.5" x14ac:dyDescent="0.25">
      <c r="A1118" s="173" t="str">
        <f t="shared" si="17"/>
        <v>LArst-52</v>
      </c>
      <c r="B1118" s="107" t="s">
        <v>1034</v>
      </c>
      <c r="C1118" s="108">
        <f>IF(ISBLANK(D1118),_xlfn.AGGREGATE(2,5,C$1062:C1117)+1,"")</f>
        <v>52</v>
      </c>
      <c r="D1118" s="109"/>
      <c r="E1118" s="180" t="s">
        <v>1090</v>
      </c>
      <c r="F1118" s="111" t="s">
        <v>19</v>
      </c>
      <c r="G1118" s="112" t="s">
        <v>10</v>
      </c>
      <c r="H1118" s="113"/>
    </row>
    <row r="1119" spans="1:8" ht="28.5" x14ac:dyDescent="0.25">
      <c r="A1119" s="18" t="str">
        <f t="shared" si="17"/>
        <v>LArst-53</v>
      </c>
      <c r="B1119" s="12" t="s">
        <v>1034</v>
      </c>
      <c r="C1119" s="1">
        <f>IF(ISBLANK(D1119),_xlfn.AGGREGATE(2,5,C$1062:C1118)+1,"")</f>
        <v>53</v>
      </c>
      <c r="D1119" s="2"/>
      <c r="E1119" s="11" t="s">
        <v>1091</v>
      </c>
      <c r="F1119" s="67" t="s">
        <v>19</v>
      </c>
      <c r="G1119" s="4" t="s">
        <v>10</v>
      </c>
      <c r="H1119" s="49"/>
    </row>
    <row r="1120" spans="1:8" ht="28.5" x14ac:dyDescent="0.25">
      <c r="A1120" s="18" t="str">
        <f t="shared" si="17"/>
        <v>LArst-54</v>
      </c>
      <c r="B1120" s="12" t="s">
        <v>1034</v>
      </c>
      <c r="C1120" s="1">
        <f>IF(ISBLANK(D1120),_xlfn.AGGREGATE(2,5,C$1062:C1119)+1,"")</f>
        <v>54</v>
      </c>
      <c r="D1120" s="2"/>
      <c r="E1120" s="11" t="s">
        <v>1092</v>
      </c>
      <c r="F1120" s="67" t="s">
        <v>19</v>
      </c>
      <c r="G1120" s="4" t="s">
        <v>10</v>
      </c>
      <c r="H1120" s="49"/>
    </row>
    <row r="1121" spans="1:8" ht="28.5" x14ac:dyDescent="0.25">
      <c r="A1121" s="18" t="str">
        <f t="shared" si="17"/>
        <v>LArst-55</v>
      </c>
      <c r="B1121" s="12" t="s">
        <v>1034</v>
      </c>
      <c r="C1121" s="1">
        <f>IF(ISBLANK(D1121),_xlfn.AGGREGATE(2,5,C$1062:C1120)+1,"")</f>
        <v>55</v>
      </c>
      <c r="D1121" s="2"/>
      <c r="E1121" s="11" t="s">
        <v>1093</v>
      </c>
      <c r="F1121" s="67" t="s">
        <v>19</v>
      </c>
      <c r="G1121" s="4" t="s">
        <v>10</v>
      </c>
      <c r="H1121" s="49"/>
    </row>
    <row r="1122" spans="1:8" ht="28.5" x14ac:dyDescent="0.25">
      <c r="A1122" s="18" t="str">
        <f t="shared" si="17"/>
        <v>LArst-56</v>
      </c>
      <c r="B1122" s="12" t="s">
        <v>1034</v>
      </c>
      <c r="C1122" s="1">
        <f>IF(ISBLANK(D1122),_xlfn.AGGREGATE(2,5,C$1062:C1121)+1,"")</f>
        <v>56</v>
      </c>
      <c r="D1122" s="2"/>
      <c r="E1122" s="11" t="s">
        <v>1094</v>
      </c>
      <c r="F1122" s="67" t="s">
        <v>19</v>
      </c>
      <c r="G1122" s="4" t="s">
        <v>10</v>
      </c>
      <c r="H1122" s="49"/>
    </row>
    <row r="1123" spans="1:8" ht="28.5" x14ac:dyDescent="0.25">
      <c r="A1123" s="18" t="str">
        <f t="shared" si="17"/>
        <v>LArst-57</v>
      </c>
      <c r="B1123" s="12" t="s">
        <v>1034</v>
      </c>
      <c r="C1123" s="1">
        <f>IF(ISBLANK(D1123),_xlfn.AGGREGATE(2,5,C$1062:C1122)+1,"")</f>
        <v>57</v>
      </c>
      <c r="D1123" s="2"/>
      <c r="E1123" s="11" t="s">
        <v>1095</v>
      </c>
      <c r="F1123" s="67" t="s">
        <v>19</v>
      </c>
      <c r="G1123" s="4" t="s">
        <v>10</v>
      </c>
      <c r="H1123" s="49"/>
    </row>
    <row r="1124" spans="1:8" ht="28.5" x14ac:dyDescent="0.25">
      <c r="A1124" s="18" t="str">
        <f t="shared" si="17"/>
        <v>LArst-58</v>
      </c>
      <c r="B1124" s="12" t="s">
        <v>1034</v>
      </c>
      <c r="C1124" s="1">
        <f>IF(ISBLANK(D1124),_xlfn.AGGREGATE(2,5,C$1062:C1123)+1,"")</f>
        <v>58</v>
      </c>
      <c r="D1124" s="2"/>
      <c r="E1124" s="11" t="s">
        <v>1096</v>
      </c>
      <c r="F1124" s="67" t="s">
        <v>19</v>
      </c>
      <c r="G1124" s="4" t="s">
        <v>10</v>
      </c>
      <c r="H1124" s="49"/>
    </row>
    <row r="1125" spans="1:8" ht="28.5" x14ac:dyDescent="0.25">
      <c r="A1125" s="154" t="str">
        <f t="shared" si="17"/>
        <v>LArst-59</v>
      </c>
      <c r="B1125" s="102" t="s">
        <v>1034</v>
      </c>
      <c r="C1125" s="103">
        <f>IF(ISBLANK(D1125),_xlfn.AGGREGATE(2,5,C$1062:C1124)+1,"")</f>
        <v>59</v>
      </c>
      <c r="D1125" s="104"/>
      <c r="E1125" s="155" t="s">
        <v>1097</v>
      </c>
      <c r="F1125" s="150" t="s">
        <v>19</v>
      </c>
      <c r="G1125" s="105" t="s">
        <v>10</v>
      </c>
      <c r="H1125" s="106"/>
    </row>
    <row r="1126" spans="1:8" ht="18" x14ac:dyDescent="0.25">
      <c r="A1126" s="195" t="str">
        <f t="shared" si="17"/>
        <v/>
      </c>
      <c r="B1126" s="196" t="s">
        <v>1098</v>
      </c>
      <c r="C1126" s="185" t="str">
        <f>IF(ISBLANK(D1126),_xlfn.AGGREGATE(2,5,C$1062:C1125)+1,"")</f>
        <v/>
      </c>
      <c r="D1126" s="197" t="s">
        <v>2</v>
      </c>
      <c r="E1126" s="198" t="s">
        <v>1099</v>
      </c>
      <c r="F1126" s="205"/>
      <c r="G1126" s="206"/>
      <c r="H1126" s="236"/>
    </row>
    <row r="1127" spans="1:8" ht="28.5" x14ac:dyDescent="0.25">
      <c r="A1127" s="173" t="str">
        <f t="shared" si="17"/>
        <v>LFldI-1</v>
      </c>
      <c r="B1127" s="107" t="s">
        <v>1098</v>
      </c>
      <c r="C1127" s="108">
        <f>IF(ISBLANK(D1127),_xlfn.AGGREGATE(2,5,C$1125:C1126),"")</f>
        <v>1</v>
      </c>
      <c r="D1127" s="109"/>
      <c r="E1127" s="175" t="s">
        <v>1100</v>
      </c>
      <c r="F1127" s="111" t="s">
        <v>7</v>
      </c>
      <c r="G1127" s="112" t="s">
        <v>10</v>
      </c>
      <c r="H1127" s="235"/>
    </row>
    <row r="1128" spans="1:8" ht="28.5" x14ac:dyDescent="0.25">
      <c r="A1128" s="18" t="str">
        <f t="shared" si="17"/>
        <v>LFldI-2</v>
      </c>
      <c r="B1128" s="12" t="s">
        <v>1098</v>
      </c>
      <c r="C1128" s="1">
        <f>IF(ISBLANK(D1128),_xlfn.AGGREGATE(2,5,C$1125:C1127),"")</f>
        <v>2</v>
      </c>
      <c r="D1128" s="2"/>
      <c r="E1128" s="3" t="s">
        <v>1101</v>
      </c>
      <c r="F1128" s="67" t="s">
        <v>19</v>
      </c>
      <c r="G1128" s="4" t="s">
        <v>10</v>
      </c>
      <c r="H1128" s="51"/>
    </row>
    <row r="1129" spans="1:8" ht="28.5" x14ac:dyDescent="0.25">
      <c r="A1129" s="18" t="str">
        <f t="shared" si="17"/>
        <v>LFldI-3</v>
      </c>
      <c r="B1129" s="12" t="s">
        <v>1098</v>
      </c>
      <c r="C1129" s="1">
        <f>IF(ISBLANK(D1129),_xlfn.AGGREGATE(2,5,C$1125:C1128),"")</f>
        <v>3</v>
      </c>
      <c r="D1129" s="2"/>
      <c r="E1129" s="27" t="s">
        <v>1102</v>
      </c>
      <c r="F1129" s="67" t="s">
        <v>7</v>
      </c>
      <c r="G1129" s="4" t="s">
        <v>10</v>
      </c>
      <c r="H1129" s="51"/>
    </row>
    <row r="1130" spans="1:8" ht="14.25" x14ac:dyDescent="0.2">
      <c r="A1130" s="176" t="str">
        <f t="shared" si="17"/>
        <v/>
      </c>
      <c r="B1130" s="181"/>
      <c r="C1130" s="185" t="str">
        <f>IF(ISBLANK(D1130),_xlfn.AGGREGATE(2,5,C$1125:C1129),"")</f>
        <v/>
      </c>
      <c r="D1130" s="182" t="s">
        <v>2</v>
      </c>
      <c r="E1130" s="215" t="s">
        <v>1103</v>
      </c>
      <c r="F1130" s="72"/>
      <c r="G1130" s="92"/>
      <c r="H1130" s="183"/>
    </row>
    <row r="1131" spans="1:8" ht="28.5" x14ac:dyDescent="0.25">
      <c r="A1131" s="18" t="str">
        <f t="shared" si="17"/>
        <v>LFldI-4</v>
      </c>
      <c r="B1131" s="12" t="s">
        <v>1098</v>
      </c>
      <c r="C1131" s="1">
        <f>IF(ISBLANK(D1131),_xlfn.AGGREGATE(2,5,C$1125:C1130),"")</f>
        <v>4</v>
      </c>
      <c r="D1131" s="2"/>
      <c r="E1131" s="11" t="s">
        <v>1104</v>
      </c>
      <c r="F1131" s="67" t="s">
        <v>19</v>
      </c>
      <c r="G1131" s="4" t="s">
        <v>10</v>
      </c>
      <c r="H1131" s="49"/>
    </row>
    <row r="1132" spans="1:8" ht="28.5" x14ac:dyDescent="0.25">
      <c r="A1132" s="18" t="str">
        <f t="shared" si="17"/>
        <v>LFldI-5</v>
      </c>
      <c r="B1132" s="12" t="s">
        <v>1098</v>
      </c>
      <c r="C1132" s="1">
        <f>IF(ISBLANK(D1132),_xlfn.AGGREGATE(2,5,C$1125:C1131),"")</f>
        <v>5</v>
      </c>
      <c r="D1132" s="2"/>
      <c r="E1132" s="11" t="s">
        <v>1105</v>
      </c>
      <c r="F1132" s="67" t="s">
        <v>19</v>
      </c>
      <c r="G1132" s="4" t="s">
        <v>10</v>
      </c>
      <c r="H1132" s="49"/>
    </row>
    <row r="1133" spans="1:8" ht="28.5" x14ac:dyDescent="0.25">
      <c r="A1133" s="18" t="str">
        <f t="shared" si="17"/>
        <v>LFldI-6</v>
      </c>
      <c r="B1133" s="12" t="s">
        <v>1098</v>
      </c>
      <c r="C1133" s="1">
        <f>IF(ISBLANK(D1133),_xlfn.AGGREGATE(2,5,C$1125:C1132),"")</f>
        <v>6</v>
      </c>
      <c r="D1133" s="2"/>
      <c r="E1133" s="11" t="s">
        <v>1106</v>
      </c>
      <c r="F1133" s="67" t="s">
        <v>19</v>
      </c>
      <c r="G1133" s="4" t="s">
        <v>10</v>
      </c>
      <c r="H1133" s="49"/>
    </row>
    <row r="1134" spans="1:8" ht="28.5" x14ac:dyDescent="0.25">
      <c r="A1134" s="18" t="str">
        <f t="shared" si="17"/>
        <v>LFldI-7</v>
      </c>
      <c r="B1134" s="12" t="s">
        <v>1098</v>
      </c>
      <c r="C1134" s="1">
        <f>IF(ISBLANK(D1134),_xlfn.AGGREGATE(2,5,C$1125:C1133),"")</f>
        <v>7</v>
      </c>
      <c r="D1134" s="2"/>
      <c r="E1134" s="11" t="s">
        <v>1107</v>
      </c>
      <c r="F1134" s="67" t="s">
        <v>19</v>
      </c>
      <c r="G1134" s="4" t="s">
        <v>10</v>
      </c>
      <c r="H1134" s="49"/>
    </row>
    <row r="1135" spans="1:8" ht="28.5" x14ac:dyDescent="0.25">
      <c r="A1135" s="18" t="str">
        <f t="shared" si="17"/>
        <v>LFldI-8</v>
      </c>
      <c r="B1135" s="12" t="s">
        <v>1098</v>
      </c>
      <c r="C1135" s="1">
        <f>IF(ISBLANK(D1135),_xlfn.AGGREGATE(2,5,C$1125:C1134),"")</f>
        <v>8</v>
      </c>
      <c r="D1135" s="2"/>
      <c r="E1135" s="11" t="s">
        <v>482</v>
      </c>
      <c r="F1135" s="67" t="s">
        <v>19</v>
      </c>
      <c r="G1135" s="4" t="s">
        <v>10</v>
      </c>
      <c r="H1135" s="49"/>
    </row>
    <row r="1136" spans="1:8" ht="28.5" x14ac:dyDescent="0.25">
      <c r="A1136" s="18" t="str">
        <f t="shared" si="17"/>
        <v>LFldI-9</v>
      </c>
      <c r="B1136" s="12" t="s">
        <v>1098</v>
      </c>
      <c r="C1136" s="1">
        <f>IF(ISBLANK(D1136),_xlfn.AGGREGATE(2,5,C$1125:C1135),"")</f>
        <v>9</v>
      </c>
      <c r="D1136" s="2"/>
      <c r="E1136" s="11" t="s">
        <v>1108</v>
      </c>
      <c r="F1136" s="67" t="s">
        <v>19</v>
      </c>
      <c r="G1136" s="4" t="s">
        <v>10</v>
      </c>
      <c r="H1136" s="49"/>
    </row>
    <row r="1137" spans="1:8" ht="28.5" x14ac:dyDescent="0.25">
      <c r="A1137" s="18" t="str">
        <f t="shared" si="17"/>
        <v>LFldI-10</v>
      </c>
      <c r="B1137" s="12" t="s">
        <v>1098</v>
      </c>
      <c r="C1137" s="1">
        <f>IF(ISBLANK(D1137),_xlfn.AGGREGATE(2,5,C$1125:C1136),"")</f>
        <v>10</v>
      </c>
      <c r="D1137" s="2"/>
      <c r="E1137" s="11" t="s">
        <v>1109</v>
      </c>
      <c r="F1137" s="67" t="s">
        <v>19</v>
      </c>
      <c r="G1137" s="4" t="s">
        <v>10</v>
      </c>
      <c r="H1137" s="49"/>
    </row>
    <row r="1138" spans="1:8" ht="28.5" x14ac:dyDescent="0.25">
      <c r="A1138" s="18" t="str">
        <f t="shared" si="17"/>
        <v>LFldI-11</v>
      </c>
      <c r="B1138" s="12" t="s">
        <v>1098</v>
      </c>
      <c r="C1138" s="1">
        <f>IF(ISBLANK(D1138),_xlfn.AGGREGATE(2,5,C$1125:C1137),"")</f>
        <v>11</v>
      </c>
      <c r="D1138" s="2"/>
      <c r="E1138" s="11" t="s">
        <v>1110</v>
      </c>
      <c r="F1138" s="67" t="s">
        <v>19</v>
      </c>
      <c r="G1138" s="4" t="s">
        <v>10</v>
      </c>
      <c r="H1138" s="49"/>
    </row>
    <row r="1139" spans="1:8" ht="28.5" x14ac:dyDescent="0.25">
      <c r="A1139" s="18" t="str">
        <f t="shared" si="17"/>
        <v>LFldI-12</v>
      </c>
      <c r="B1139" s="12" t="s">
        <v>1098</v>
      </c>
      <c r="C1139" s="1">
        <f>IF(ISBLANK(D1139),_xlfn.AGGREGATE(2,5,C$1125:C1138),"")</f>
        <v>12</v>
      </c>
      <c r="D1139" s="2"/>
      <c r="E1139" s="3" t="s">
        <v>1111</v>
      </c>
      <c r="F1139" s="67" t="s">
        <v>19</v>
      </c>
      <c r="G1139" s="4" t="s">
        <v>10</v>
      </c>
      <c r="H1139" s="49"/>
    </row>
    <row r="1140" spans="1:8" ht="14.25" x14ac:dyDescent="0.2">
      <c r="A1140" s="176" t="str">
        <f t="shared" si="17"/>
        <v/>
      </c>
      <c r="B1140" s="181"/>
      <c r="C1140" s="185" t="str">
        <f>IF(ISBLANK(D1140),_xlfn.AGGREGATE(2,5,C$1125:C1139),"")</f>
        <v/>
      </c>
      <c r="D1140" s="182" t="s">
        <v>2</v>
      </c>
      <c r="E1140" s="215" t="s">
        <v>1112</v>
      </c>
      <c r="F1140" s="72"/>
      <c r="G1140" s="92"/>
      <c r="H1140" s="183"/>
    </row>
    <row r="1141" spans="1:8" ht="28.5" x14ac:dyDescent="0.25">
      <c r="A1141" s="18" t="str">
        <f t="shared" si="17"/>
        <v>LFldI-13</v>
      </c>
      <c r="B1141" s="12" t="s">
        <v>1098</v>
      </c>
      <c r="C1141" s="1">
        <f>IF(ISBLANK(D1141),_xlfn.AGGREGATE(2,5,C$1125:C1140),"")</f>
        <v>13</v>
      </c>
      <c r="D1141" s="2"/>
      <c r="E1141" s="11" t="s">
        <v>1106</v>
      </c>
      <c r="F1141" s="67" t="s">
        <v>19</v>
      </c>
      <c r="G1141" s="4" t="s">
        <v>10</v>
      </c>
      <c r="H1141" s="49"/>
    </row>
    <row r="1142" spans="1:8" ht="28.5" x14ac:dyDescent="0.25">
      <c r="A1142" s="18" t="str">
        <f t="shared" si="17"/>
        <v>LFldI-14</v>
      </c>
      <c r="B1142" s="12" t="s">
        <v>1098</v>
      </c>
      <c r="C1142" s="1">
        <f>IF(ISBLANK(D1142),_xlfn.AGGREGATE(2,5,C$1125:C1141),"")</f>
        <v>14</v>
      </c>
      <c r="D1142" s="2"/>
      <c r="E1142" s="11" t="s">
        <v>1113</v>
      </c>
      <c r="F1142" s="67" t="s">
        <v>19</v>
      </c>
      <c r="G1142" s="4" t="s">
        <v>10</v>
      </c>
      <c r="H1142" s="49"/>
    </row>
    <row r="1143" spans="1:8" ht="28.5" x14ac:dyDescent="0.25">
      <c r="A1143" s="18" t="str">
        <f t="shared" si="17"/>
        <v>LFldI-15</v>
      </c>
      <c r="B1143" s="12" t="s">
        <v>1098</v>
      </c>
      <c r="C1143" s="1">
        <f>IF(ISBLANK(D1143),_xlfn.AGGREGATE(2,5,C$1125:C1142),"")</f>
        <v>15</v>
      </c>
      <c r="D1143" s="2"/>
      <c r="E1143" s="11" t="s">
        <v>529</v>
      </c>
      <c r="F1143" s="67" t="s">
        <v>19</v>
      </c>
      <c r="G1143" s="4" t="s">
        <v>10</v>
      </c>
      <c r="H1143" s="49"/>
    </row>
    <row r="1144" spans="1:8" ht="28.5" x14ac:dyDescent="0.25">
      <c r="A1144" s="18" t="str">
        <f t="shared" si="17"/>
        <v>LFldI-16</v>
      </c>
      <c r="B1144" s="12" t="s">
        <v>1098</v>
      </c>
      <c r="C1144" s="1">
        <f>IF(ISBLANK(D1144),_xlfn.AGGREGATE(2,5,C$1125:C1143),"")</f>
        <v>16</v>
      </c>
      <c r="D1144" s="2"/>
      <c r="E1144" s="11" t="s">
        <v>1114</v>
      </c>
      <c r="F1144" s="67" t="s">
        <v>19</v>
      </c>
      <c r="G1144" s="4" t="s">
        <v>10</v>
      </c>
      <c r="H1144" s="49"/>
    </row>
    <row r="1145" spans="1:8" ht="28.5" x14ac:dyDescent="0.25">
      <c r="A1145" s="18" t="str">
        <f t="shared" si="17"/>
        <v>LFldI-17</v>
      </c>
      <c r="B1145" s="12" t="s">
        <v>1098</v>
      </c>
      <c r="C1145" s="1">
        <f>IF(ISBLANK(D1145),_xlfn.AGGREGATE(2,5,C$1125:C1144),"")</f>
        <v>17</v>
      </c>
      <c r="D1145" s="2"/>
      <c r="E1145" s="11" t="s">
        <v>1115</v>
      </c>
      <c r="F1145" s="67" t="s">
        <v>19</v>
      </c>
      <c r="G1145" s="4" t="s">
        <v>10</v>
      </c>
      <c r="H1145" s="49"/>
    </row>
    <row r="1146" spans="1:8" ht="14.25" x14ac:dyDescent="0.2">
      <c r="A1146" s="176" t="str">
        <f t="shared" si="17"/>
        <v/>
      </c>
      <c r="B1146" s="181"/>
      <c r="C1146" s="185" t="str">
        <f>IF(ISBLANK(D1146),_xlfn.AGGREGATE(2,5,C$1125:C1145),"")</f>
        <v/>
      </c>
      <c r="D1146" s="182" t="s">
        <v>2</v>
      </c>
      <c r="E1146" s="215" t="s">
        <v>1116</v>
      </c>
      <c r="F1146" s="72"/>
      <c r="G1146" s="92"/>
      <c r="H1146" s="183"/>
    </row>
    <row r="1147" spans="1:8" ht="28.5" x14ac:dyDescent="0.25">
      <c r="A1147" s="18" t="str">
        <f t="shared" si="17"/>
        <v>LFldI-18</v>
      </c>
      <c r="B1147" s="12" t="s">
        <v>1098</v>
      </c>
      <c r="C1147" s="1">
        <f>IF(ISBLANK(D1147),_xlfn.AGGREGATE(2,5,C$1125:C1146),"")</f>
        <v>18</v>
      </c>
      <c r="D1147" s="2"/>
      <c r="E1147" s="33" t="s">
        <v>1117</v>
      </c>
      <c r="F1147" s="67" t="s">
        <v>19</v>
      </c>
      <c r="G1147" s="4" t="s">
        <v>10</v>
      </c>
      <c r="H1147" s="49"/>
    </row>
    <row r="1148" spans="1:8" ht="28.5" x14ac:dyDescent="0.25">
      <c r="A1148" s="18" t="str">
        <f t="shared" si="17"/>
        <v>LFldI-19</v>
      </c>
      <c r="B1148" s="12" t="s">
        <v>1098</v>
      </c>
      <c r="C1148" s="1">
        <f>IF(ISBLANK(D1148),_xlfn.AGGREGATE(2,5,C$1125:C1147),"")</f>
        <v>19</v>
      </c>
      <c r="D1148" s="2"/>
      <c r="E1148" s="33" t="s">
        <v>1118</v>
      </c>
      <c r="F1148" s="67" t="s">
        <v>19</v>
      </c>
      <c r="G1148" s="4" t="s">
        <v>10</v>
      </c>
      <c r="H1148" s="49"/>
    </row>
    <row r="1149" spans="1:8" ht="28.5" x14ac:dyDescent="0.25">
      <c r="A1149" s="18" t="str">
        <f t="shared" ref="A1149:A1212" si="18">IF(ISBLANK(D1149),B1149&amp;"-"&amp;C1149,"")</f>
        <v>LFldI-20</v>
      </c>
      <c r="B1149" s="12" t="s">
        <v>1098</v>
      </c>
      <c r="C1149" s="1">
        <f>IF(ISBLANK(D1149),_xlfn.AGGREGATE(2,5,C$1125:C1148),"")</f>
        <v>20</v>
      </c>
      <c r="D1149" s="2"/>
      <c r="E1149" s="33" t="s">
        <v>1119</v>
      </c>
      <c r="F1149" s="67" t="s">
        <v>19</v>
      </c>
      <c r="G1149" s="4" t="s">
        <v>10</v>
      </c>
      <c r="H1149" s="49"/>
    </row>
    <row r="1150" spans="1:8" ht="28.5" x14ac:dyDescent="0.25">
      <c r="A1150" s="18" t="str">
        <f t="shared" si="18"/>
        <v>LFldI-21</v>
      </c>
      <c r="B1150" s="12" t="s">
        <v>1098</v>
      </c>
      <c r="C1150" s="1">
        <f>IF(ISBLANK(D1150),_xlfn.AGGREGATE(2,5,C$1125:C1149),"")</f>
        <v>21</v>
      </c>
      <c r="D1150" s="2"/>
      <c r="E1150" s="3" t="s">
        <v>1120</v>
      </c>
      <c r="F1150" s="67" t="s">
        <v>19</v>
      </c>
      <c r="G1150" s="4" t="s">
        <v>10</v>
      </c>
      <c r="H1150" s="49"/>
    </row>
    <row r="1151" spans="1:8" ht="28.5" x14ac:dyDescent="0.25">
      <c r="A1151" s="18" t="str">
        <f t="shared" si="18"/>
        <v>LFldI-22</v>
      </c>
      <c r="B1151" s="12" t="s">
        <v>1098</v>
      </c>
      <c r="C1151" s="1">
        <f>IF(ISBLANK(D1151),_xlfn.AGGREGATE(2,5,C$1125:C1150),"")</f>
        <v>22</v>
      </c>
      <c r="D1151" s="2"/>
      <c r="E1151" s="3" t="s">
        <v>1121</v>
      </c>
      <c r="F1151" s="67" t="s">
        <v>19</v>
      </c>
      <c r="G1151" s="4" t="s">
        <v>10</v>
      </c>
      <c r="H1151" s="49"/>
    </row>
    <row r="1152" spans="1:8" ht="28.5" x14ac:dyDescent="0.25">
      <c r="A1152" s="18" t="str">
        <f t="shared" si="18"/>
        <v>LFldI-23</v>
      </c>
      <c r="B1152" s="12" t="s">
        <v>1098</v>
      </c>
      <c r="C1152" s="1">
        <f>IF(ISBLANK(D1152),_xlfn.AGGREGATE(2,5,C$1125:C1151),"")</f>
        <v>23</v>
      </c>
      <c r="D1152" s="2"/>
      <c r="E1152" s="3" t="s">
        <v>1122</v>
      </c>
      <c r="F1152" s="67" t="s">
        <v>19</v>
      </c>
      <c r="G1152" s="4" t="s">
        <v>10</v>
      </c>
      <c r="H1152" s="49"/>
    </row>
    <row r="1153" spans="1:8" ht="28.5" x14ac:dyDescent="0.25">
      <c r="A1153" s="18" t="str">
        <f t="shared" si="18"/>
        <v>LFldI-24</v>
      </c>
      <c r="B1153" s="12" t="s">
        <v>1098</v>
      </c>
      <c r="C1153" s="1">
        <f>IF(ISBLANK(D1153),_xlfn.AGGREGATE(2,5,C$1125:C1152),"")</f>
        <v>24</v>
      </c>
      <c r="D1153" s="2"/>
      <c r="E1153" s="3" t="s">
        <v>1123</v>
      </c>
      <c r="F1153" s="67" t="s">
        <v>19</v>
      </c>
      <c r="G1153" s="4" t="s">
        <v>10</v>
      </c>
      <c r="H1153" s="49"/>
    </row>
    <row r="1154" spans="1:8" ht="28.5" x14ac:dyDescent="0.25">
      <c r="A1154" s="18" t="str">
        <f t="shared" si="18"/>
        <v>LFldI-25</v>
      </c>
      <c r="B1154" s="12" t="s">
        <v>1098</v>
      </c>
      <c r="C1154" s="1">
        <f>IF(ISBLANK(D1154),_xlfn.AGGREGATE(2,5,C$1125:C1153),"")</f>
        <v>25</v>
      </c>
      <c r="D1154" s="2"/>
      <c r="E1154" s="3" t="s">
        <v>1124</v>
      </c>
      <c r="F1154" s="67" t="s">
        <v>19</v>
      </c>
      <c r="G1154" s="4" t="s">
        <v>10</v>
      </c>
      <c r="H1154" s="49"/>
    </row>
    <row r="1155" spans="1:8" ht="28.5" x14ac:dyDescent="0.25">
      <c r="A1155" s="18" t="str">
        <f t="shared" si="18"/>
        <v>LFldI-26</v>
      </c>
      <c r="B1155" s="12" t="s">
        <v>1098</v>
      </c>
      <c r="C1155" s="1">
        <f>IF(ISBLANK(D1155),_xlfn.AGGREGATE(2,5,C$1125:C1154),"")</f>
        <v>26</v>
      </c>
      <c r="D1155" s="2"/>
      <c r="E1155" s="3" t="s">
        <v>1125</v>
      </c>
      <c r="F1155" s="67" t="s">
        <v>19</v>
      </c>
      <c r="G1155" s="4" t="s">
        <v>10</v>
      </c>
      <c r="H1155" s="49"/>
    </row>
    <row r="1156" spans="1:8" ht="28.5" x14ac:dyDescent="0.25">
      <c r="A1156" s="18" t="str">
        <f t="shared" si="18"/>
        <v>LFldI-27</v>
      </c>
      <c r="B1156" s="12" t="s">
        <v>1098</v>
      </c>
      <c r="C1156" s="1">
        <f>IF(ISBLANK(D1156),_xlfn.AGGREGATE(2,5,C$1125:C1155),"")</f>
        <v>27</v>
      </c>
      <c r="D1156" s="2"/>
      <c r="E1156" s="3" t="s">
        <v>1126</v>
      </c>
      <c r="F1156" s="67" t="s">
        <v>19</v>
      </c>
      <c r="G1156" s="4" t="s">
        <v>10</v>
      </c>
      <c r="H1156" s="49"/>
    </row>
    <row r="1157" spans="1:8" ht="28.5" x14ac:dyDescent="0.25">
      <c r="A1157" s="18" t="str">
        <f t="shared" si="18"/>
        <v>LFldI-28</v>
      </c>
      <c r="B1157" s="12" t="s">
        <v>1098</v>
      </c>
      <c r="C1157" s="1">
        <f>IF(ISBLANK(D1157),_xlfn.AGGREGATE(2,5,C$1125:C1156),"")</f>
        <v>28</v>
      </c>
      <c r="D1157" s="2"/>
      <c r="E1157" s="3" t="s">
        <v>1127</v>
      </c>
      <c r="F1157" s="67" t="s">
        <v>19</v>
      </c>
      <c r="G1157" s="4" t="s">
        <v>10</v>
      </c>
      <c r="H1157" s="49"/>
    </row>
    <row r="1158" spans="1:8" ht="28.5" x14ac:dyDescent="0.25">
      <c r="A1158" s="18" t="str">
        <f t="shared" si="18"/>
        <v>LFldI-29</v>
      </c>
      <c r="B1158" s="12" t="s">
        <v>1098</v>
      </c>
      <c r="C1158" s="1">
        <f>IF(ISBLANK(D1158),_xlfn.AGGREGATE(2,5,C$1125:C1157),"")</f>
        <v>29</v>
      </c>
      <c r="D1158" s="2"/>
      <c r="E1158" s="3" t="s">
        <v>1128</v>
      </c>
      <c r="F1158" s="67" t="s">
        <v>19</v>
      </c>
      <c r="G1158" s="4" t="s">
        <v>10</v>
      </c>
      <c r="H1158" s="49"/>
    </row>
    <row r="1159" spans="1:8" ht="28.5" x14ac:dyDescent="0.25">
      <c r="A1159" s="18" t="str">
        <f t="shared" si="18"/>
        <v>LFldI-30</v>
      </c>
      <c r="B1159" s="12" t="s">
        <v>1098</v>
      </c>
      <c r="C1159" s="1">
        <f>IF(ISBLANK(D1159),_xlfn.AGGREGATE(2,5,C$1125:C1158),"")</f>
        <v>30</v>
      </c>
      <c r="D1159" s="2"/>
      <c r="E1159" s="3" t="s">
        <v>1129</v>
      </c>
      <c r="F1159" s="67" t="s">
        <v>19</v>
      </c>
      <c r="G1159" s="4" t="s">
        <v>10</v>
      </c>
      <c r="H1159" s="49"/>
    </row>
    <row r="1160" spans="1:8" ht="28.5" x14ac:dyDescent="0.25">
      <c r="A1160" s="18" t="str">
        <f t="shared" si="18"/>
        <v>LFldI-31</v>
      </c>
      <c r="B1160" s="12" t="s">
        <v>1098</v>
      </c>
      <c r="C1160" s="1">
        <f>IF(ISBLANK(D1160),_xlfn.AGGREGATE(2,5,C$1125:C1159),"")</f>
        <v>31</v>
      </c>
      <c r="D1160" s="2"/>
      <c r="E1160" s="3" t="s">
        <v>1130</v>
      </c>
      <c r="F1160" s="67" t="s">
        <v>19</v>
      </c>
      <c r="G1160" s="4" t="s">
        <v>10</v>
      </c>
      <c r="H1160" s="49"/>
    </row>
    <row r="1161" spans="1:8" ht="28.5" x14ac:dyDescent="0.25">
      <c r="A1161" s="18" t="str">
        <f t="shared" si="18"/>
        <v>LFldI-32</v>
      </c>
      <c r="B1161" s="12" t="s">
        <v>1098</v>
      </c>
      <c r="C1161" s="1">
        <f>IF(ISBLANK(D1161),_xlfn.AGGREGATE(2,5,C$1125:C1160),"")</f>
        <v>32</v>
      </c>
      <c r="D1161" s="2"/>
      <c r="E1161" s="3" t="s">
        <v>1131</v>
      </c>
      <c r="F1161" s="67" t="s">
        <v>19</v>
      </c>
      <c r="G1161" s="4" t="s">
        <v>10</v>
      </c>
      <c r="H1161" s="49"/>
    </row>
    <row r="1162" spans="1:8" ht="28.5" x14ac:dyDescent="0.25">
      <c r="A1162" s="18" t="str">
        <f t="shared" si="18"/>
        <v>LFldI-33</v>
      </c>
      <c r="B1162" s="12" t="s">
        <v>1098</v>
      </c>
      <c r="C1162" s="1">
        <f>IF(ISBLANK(D1162),_xlfn.AGGREGATE(2,5,C$1125:C1161),"")</f>
        <v>33</v>
      </c>
      <c r="D1162" s="2"/>
      <c r="E1162" s="3" t="s">
        <v>395</v>
      </c>
      <c r="F1162" s="67" t="s">
        <v>19</v>
      </c>
      <c r="G1162" s="4" t="s">
        <v>10</v>
      </c>
      <c r="H1162" s="49"/>
    </row>
    <row r="1163" spans="1:8" ht="14.25" x14ac:dyDescent="0.2">
      <c r="A1163" s="176" t="str">
        <f t="shared" si="18"/>
        <v/>
      </c>
      <c r="B1163" s="181"/>
      <c r="C1163" s="185" t="str">
        <f>IF(ISBLANK(D1163),_xlfn.AGGREGATE(2,5,C$1125:C1162),"")</f>
        <v/>
      </c>
      <c r="D1163" s="182" t="s">
        <v>2</v>
      </c>
      <c r="E1163" s="215" t="s">
        <v>1132</v>
      </c>
      <c r="F1163" s="72"/>
      <c r="G1163" s="92"/>
      <c r="H1163" s="183"/>
    </row>
    <row r="1164" spans="1:8" ht="28.5" x14ac:dyDescent="0.25">
      <c r="A1164" s="18" t="str">
        <f t="shared" si="18"/>
        <v>LFldI-34</v>
      </c>
      <c r="B1164" s="12" t="s">
        <v>1098</v>
      </c>
      <c r="C1164" s="1">
        <f>IF(ISBLANK(D1164),_xlfn.AGGREGATE(2,5,C$1125:C1163),"")</f>
        <v>34</v>
      </c>
      <c r="D1164" s="2"/>
      <c r="E1164" s="11" t="s">
        <v>1105</v>
      </c>
      <c r="F1164" s="67" t="s">
        <v>19</v>
      </c>
      <c r="G1164" s="4" t="s">
        <v>10</v>
      </c>
      <c r="H1164" s="49"/>
    </row>
    <row r="1165" spans="1:8" ht="28.5" x14ac:dyDescent="0.25">
      <c r="A1165" s="18" t="str">
        <f t="shared" si="18"/>
        <v>LFldI-35</v>
      </c>
      <c r="B1165" s="12" t="s">
        <v>1098</v>
      </c>
      <c r="C1165" s="1">
        <f>IF(ISBLANK(D1165),_xlfn.AGGREGATE(2,5,C$1125:C1164),"")</f>
        <v>35</v>
      </c>
      <c r="D1165" s="2"/>
      <c r="E1165" s="11" t="s">
        <v>47</v>
      </c>
      <c r="F1165" s="67" t="s">
        <v>19</v>
      </c>
      <c r="G1165" s="4" t="s">
        <v>10</v>
      </c>
      <c r="H1165" s="49"/>
    </row>
    <row r="1166" spans="1:8" ht="28.5" x14ac:dyDescent="0.25">
      <c r="A1166" s="18" t="str">
        <f t="shared" si="18"/>
        <v>LFldI-36</v>
      </c>
      <c r="B1166" s="12" t="s">
        <v>1098</v>
      </c>
      <c r="C1166" s="1">
        <f>IF(ISBLANK(D1166),_xlfn.AGGREGATE(2,5,C$1125:C1165),"")</f>
        <v>36</v>
      </c>
      <c r="D1166" s="2"/>
      <c r="E1166" s="9" t="s">
        <v>751</v>
      </c>
      <c r="F1166" s="67" t="s">
        <v>19</v>
      </c>
      <c r="G1166" s="4" t="s">
        <v>10</v>
      </c>
      <c r="H1166" s="49"/>
    </row>
    <row r="1167" spans="1:8" ht="28.5" x14ac:dyDescent="0.25">
      <c r="A1167" s="18" t="str">
        <f t="shared" si="18"/>
        <v>LFldI-37</v>
      </c>
      <c r="B1167" s="12" t="s">
        <v>1098</v>
      </c>
      <c r="C1167" s="1">
        <f>IF(ISBLANK(D1167),_xlfn.AGGREGATE(2,5,C$1125:C1166),"")</f>
        <v>37</v>
      </c>
      <c r="D1167" s="2"/>
      <c r="E1167" s="11" t="s">
        <v>1107</v>
      </c>
      <c r="F1167" s="67" t="s">
        <v>19</v>
      </c>
      <c r="G1167" s="4" t="s">
        <v>10</v>
      </c>
      <c r="H1167" s="49"/>
    </row>
    <row r="1168" spans="1:8" ht="28.5" x14ac:dyDescent="0.25">
      <c r="A1168" s="18" t="str">
        <f t="shared" si="18"/>
        <v>LFldI-38</v>
      </c>
      <c r="B1168" s="12" t="s">
        <v>1098</v>
      </c>
      <c r="C1168" s="1">
        <f>IF(ISBLANK(D1168),_xlfn.AGGREGATE(2,5,C$1125:C1167),"")</f>
        <v>38</v>
      </c>
      <c r="D1168" s="2"/>
      <c r="E1168" s="11" t="s">
        <v>1133</v>
      </c>
      <c r="F1168" s="67" t="s">
        <v>19</v>
      </c>
      <c r="G1168" s="4" t="s">
        <v>10</v>
      </c>
      <c r="H1168" s="49"/>
    </row>
    <row r="1169" spans="1:8" ht="28.5" x14ac:dyDescent="0.25">
      <c r="A1169" s="18" t="str">
        <f t="shared" si="18"/>
        <v>LFldI-39</v>
      </c>
      <c r="B1169" s="12" t="s">
        <v>1098</v>
      </c>
      <c r="C1169" s="1">
        <f>IF(ISBLANK(D1169),_xlfn.AGGREGATE(2,5,C$1125:C1168),"")</f>
        <v>39</v>
      </c>
      <c r="D1169" s="2"/>
      <c r="E1169" s="11" t="s">
        <v>1134</v>
      </c>
      <c r="F1169" s="67" t="s">
        <v>19</v>
      </c>
      <c r="G1169" s="4" t="s">
        <v>10</v>
      </c>
      <c r="H1169" s="49"/>
    </row>
    <row r="1170" spans="1:8" ht="28.5" x14ac:dyDescent="0.25">
      <c r="A1170" s="18" t="str">
        <f t="shared" si="18"/>
        <v>LFldI-40</v>
      </c>
      <c r="B1170" s="12" t="s">
        <v>1098</v>
      </c>
      <c r="C1170" s="1">
        <f>IF(ISBLANK(D1170),_xlfn.AGGREGATE(2,5,C$1125:C1169),"")</f>
        <v>40</v>
      </c>
      <c r="D1170" s="2"/>
      <c r="E1170" s="11" t="s">
        <v>1135</v>
      </c>
      <c r="F1170" s="67" t="s">
        <v>19</v>
      </c>
      <c r="G1170" s="4" t="s">
        <v>10</v>
      </c>
      <c r="H1170" s="49"/>
    </row>
    <row r="1171" spans="1:8" ht="28.5" x14ac:dyDescent="0.25">
      <c r="A1171" s="18" t="str">
        <f t="shared" si="18"/>
        <v>LFldI-41</v>
      </c>
      <c r="B1171" s="12" t="s">
        <v>1098</v>
      </c>
      <c r="C1171" s="1">
        <f>IF(ISBLANK(D1171),_xlfn.AGGREGATE(2,5,C$1125:C1170),"")</f>
        <v>41</v>
      </c>
      <c r="D1171" s="2"/>
      <c r="E1171" s="11" t="s">
        <v>1136</v>
      </c>
      <c r="F1171" s="67" t="s">
        <v>19</v>
      </c>
      <c r="G1171" s="4" t="s">
        <v>10</v>
      </c>
      <c r="H1171" s="49"/>
    </row>
    <row r="1172" spans="1:8" ht="28.5" x14ac:dyDescent="0.25">
      <c r="A1172" s="154" t="str">
        <f t="shared" si="18"/>
        <v>LFldI-42</v>
      </c>
      <c r="B1172" s="102" t="s">
        <v>1098</v>
      </c>
      <c r="C1172" s="103">
        <f>IF(ISBLANK(D1172),_xlfn.AGGREGATE(2,5,C$1125:C1171),"")</f>
        <v>42</v>
      </c>
      <c r="D1172" s="104"/>
      <c r="E1172" s="202" t="s">
        <v>482</v>
      </c>
      <c r="F1172" s="150" t="s">
        <v>19</v>
      </c>
      <c r="G1172" s="105" t="s">
        <v>10</v>
      </c>
      <c r="H1172" s="106"/>
    </row>
    <row r="1173" spans="1:8" ht="18" x14ac:dyDescent="0.2">
      <c r="A1173" s="216" t="str">
        <f t="shared" si="18"/>
        <v/>
      </c>
      <c r="B1173" s="196" t="s">
        <v>1137</v>
      </c>
      <c r="C1173" s="185" t="str">
        <f>IF(ISBLANK(D1173),_xlfn.AGGREGATE(2,5,C$1125:C1172),"")</f>
        <v/>
      </c>
      <c r="D1173" s="197" t="s">
        <v>2</v>
      </c>
      <c r="E1173" s="217" t="s">
        <v>1138</v>
      </c>
      <c r="F1173" s="218"/>
      <c r="G1173" s="219"/>
      <c r="H1173" s="234"/>
    </row>
    <row r="1174" spans="1:8" ht="28.5" x14ac:dyDescent="0.25">
      <c r="A1174" s="173" t="str">
        <f t="shared" si="18"/>
        <v>LOrProt-1</v>
      </c>
      <c r="B1174" s="107" t="s">
        <v>1137</v>
      </c>
      <c r="C1174" s="108">
        <f>IF(ISBLANK(D1174),_xlfn.AGGREGATE(2,5,C$1172:C1173),"")</f>
        <v>1</v>
      </c>
      <c r="D1174" s="109"/>
      <c r="E1174" s="110" t="s">
        <v>1139</v>
      </c>
      <c r="F1174" s="111" t="s">
        <v>7</v>
      </c>
      <c r="G1174" s="112" t="s">
        <v>10</v>
      </c>
      <c r="H1174" s="113"/>
    </row>
    <row r="1175" spans="1:8" ht="28.5" x14ac:dyDescent="0.25">
      <c r="A1175" s="18" t="str">
        <f t="shared" si="18"/>
        <v>LOrProt-2</v>
      </c>
      <c r="B1175" s="12" t="s">
        <v>1137</v>
      </c>
      <c r="C1175" s="1">
        <f>IF(ISBLANK(D1175),_xlfn.AGGREGATE(2,5,C$1172:C1174),"")</f>
        <v>2</v>
      </c>
      <c r="D1175" s="2"/>
      <c r="E1175" s="3" t="s">
        <v>1140</v>
      </c>
      <c r="F1175" s="67" t="s">
        <v>7</v>
      </c>
      <c r="G1175" s="4" t="s">
        <v>10</v>
      </c>
      <c r="H1175" s="49"/>
    </row>
    <row r="1176" spans="1:8" ht="28.5" x14ac:dyDescent="0.25">
      <c r="A1176" s="18" t="str">
        <f t="shared" si="18"/>
        <v>LOrProt-3</v>
      </c>
      <c r="B1176" s="12" t="s">
        <v>1137</v>
      </c>
      <c r="C1176" s="1">
        <f>IF(ISBLANK(D1176),_xlfn.AGGREGATE(2,5,C$1172:C1175),"")</f>
        <v>3</v>
      </c>
      <c r="D1176" s="2"/>
      <c r="E1176" s="3" t="s">
        <v>1141</v>
      </c>
      <c r="F1176" s="67" t="s">
        <v>7</v>
      </c>
      <c r="G1176" s="4" t="s">
        <v>10</v>
      </c>
      <c r="H1176" s="49"/>
    </row>
    <row r="1177" spans="1:8" ht="14.25" x14ac:dyDescent="0.2">
      <c r="A1177" s="176" t="str">
        <f t="shared" si="18"/>
        <v/>
      </c>
      <c r="B1177" s="181"/>
      <c r="C1177" s="185" t="str">
        <f>IF(ISBLANK(D1177),_xlfn.AGGREGATE(2,5,C$1172:C1176),"")</f>
        <v/>
      </c>
      <c r="D1177" s="182" t="s">
        <v>2</v>
      </c>
      <c r="E1177" s="215" t="s">
        <v>1142</v>
      </c>
      <c r="F1177" s="72"/>
      <c r="G1177" s="92"/>
      <c r="H1177" s="183"/>
    </row>
    <row r="1178" spans="1:8" ht="28.5" x14ac:dyDescent="0.25">
      <c r="A1178" s="18" t="str">
        <f t="shared" si="18"/>
        <v>LOrProt-4</v>
      </c>
      <c r="B1178" s="12" t="s">
        <v>1137</v>
      </c>
      <c r="C1178" s="1">
        <f>IF(ISBLANK(D1178),_xlfn.AGGREGATE(2,5,C$1172:C1177),"")</f>
        <v>4</v>
      </c>
      <c r="D1178" s="2"/>
      <c r="E1178" s="11" t="s">
        <v>1143</v>
      </c>
      <c r="F1178" s="67" t="s">
        <v>7</v>
      </c>
      <c r="G1178" s="4" t="s">
        <v>10</v>
      </c>
      <c r="H1178" s="49"/>
    </row>
    <row r="1179" spans="1:8" ht="28.5" x14ac:dyDescent="0.25">
      <c r="A1179" s="18" t="str">
        <f t="shared" si="18"/>
        <v>LOrProt-5</v>
      </c>
      <c r="B1179" s="12" t="s">
        <v>1137</v>
      </c>
      <c r="C1179" s="1">
        <f>IF(ISBLANK(D1179),_xlfn.AGGREGATE(2,5,C$1172:C1178),"")</f>
        <v>5</v>
      </c>
      <c r="D1179" s="2"/>
      <c r="E1179" s="11" t="s">
        <v>276</v>
      </c>
      <c r="F1179" s="67" t="s">
        <v>7</v>
      </c>
      <c r="G1179" s="4" t="s">
        <v>10</v>
      </c>
      <c r="H1179" s="49"/>
    </row>
    <row r="1180" spans="1:8" ht="28.5" x14ac:dyDescent="0.25">
      <c r="A1180" s="18" t="str">
        <f t="shared" si="18"/>
        <v>LOrProt-6</v>
      </c>
      <c r="B1180" s="12" t="s">
        <v>1137</v>
      </c>
      <c r="C1180" s="1">
        <f>IF(ISBLANK(D1180),_xlfn.AGGREGATE(2,5,C$1172:C1179),"")</f>
        <v>6</v>
      </c>
      <c r="D1180" s="2"/>
      <c r="E1180" s="11" t="s">
        <v>1144</v>
      </c>
      <c r="F1180" s="67" t="s">
        <v>19</v>
      </c>
      <c r="G1180" s="4" t="s">
        <v>10</v>
      </c>
      <c r="H1180" s="49"/>
    </row>
    <row r="1181" spans="1:8" ht="28.5" x14ac:dyDescent="0.25">
      <c r="A1181" s="18" t="str">
        <f t="shared" si="18"/>
        <v>LOrProt-7</v>
      </c>
      <c r="B1181" s="12" t="s">
        <v>1137</v>
      </c>
      <c r="C1181" s="1">
        <f>IF(ISBLANK(D1181),_xlfn.AGGREGATE(2,5,C$1172:C1180),"")</f>
        <v>7</v>
      </c>
      <c r="D1181" s="2"/>
      <c r="E1181" s="11" t="s">
        <v>1145</v>
      </c>
      <c r="F1181" s="67" t="s">
        <v>19</v>
      </c>
      <c r="G1181" s="4" t="s">
        <v>10</v>
      </c>
      <c r="H1181" s="49"/>
    </row>
    <row r="1182" spans="1:8" ht="28.5" x14ac:dyDescent="0.25">
      <c r="A1182" s="18" t="str">
        <f t="shared" si="18"/>
        <v>LOrProt-8</v>
      </c>
      <c r="B1182" s="12" t="s">
        <v>1137</v>
      </c>
      <c r="C1182" s="1">
        <f>IF(ISBLANK(D1182),_xlfn.AGGREGATE(2,5,C$1172:C1181),"")</f>
        <v>8</v>
      </c>
      <c r="D1182" s="2"/>
      <c r="E1182" s="30" t="s">
        <v>1146</v>
      </c>
      <c r="F1182" s="67" t="s">
        <v>7</v>
      </c>
      <c r="G1182" s="4" t="s">
        <v>10</v>
      </c>
      <c r="H1182" s="49"/>
    </row>
    <row r="1183" spans="1:8" ht="28.5" x14ac:dyDescent="0.25">
      <c r="A1183" s="18" t="str">
        <f t="shared" si="18"/>
        <v>LOrProt-9</v>
      </c>
      <c r="B1183" s="12" t="s">
        <v>1137</v>
      </c>
      <c r="C1183" s="1">
        <f>IF(ISBLANK(D1183),_xlfn.AGGREGATE(2,5,C$1172:C1182),"")</f>
        <v>9</v>
      </c>
      <c r="D1183" s="2"/>
      <c r="E1183" s="30" t="s">
        <v>1147</v>
      </c>
      <c r="F1183" s="67" t="s">
        <v>7</v>
      </c>
      <c r="G1183" s="4" t="s">
        <v>10</v>
      </c>
      <c r="H1183" s="49"/>
    </row>
    <row r="1184" spans="1:8" ht="28.5" x14ac:dyDescent="0.25">
      <c r="A1184" s="18" t="str">
        <f t="shared" si="18"/>
        <v>LOrProt-10</v>
      </c>
      <c r="B1184" s="12" t="s">
        <v>1137</v>
      </c>
      <c r="C1184" s="1">
        <f>IF(ISBLANK(D1184),_xlfn.AGGREGATE(2,5,C$1172:C1183),"")</f>
        <v>10</v>
      </c>
      <c r="D1184" s="2"/>
      <c r="E1184" s="30" t="s">
        <v>1148</v>
      </c>
      <c r="F1184" s="67" t="s">
        <v>7</v>
      </c>
      <c r="G1184" s="4" t="s">
        <v>10</v>
      </c>
      <c r="H1184" s="49"/>
    </row>
    <row r="1185" spans="1:8" ht="28.5" x14ac:dyDescent="0.25">
      <c r="A1185" s="18" t="str">
        <f t="shared" si="18"/>
        <v>LOrProt-11</v>
      </c>
      <c r="B1185" s="12" t="s">
        <v>1137</v>
      </c>
      <c r="C1185" s="1">
        <f>IF(ISBLANK(D1185),_xlfn.AGGREGATE(2,5,C$1172:C1184),"")</f>
        <v>11</v>
      </c>
      <c r="D1185" s="2"/>
      <c r="E1185" s="9" t="s">
        <v>529</v>
      </c>
      <c r="F1185" s="67" t="s">
        <v>19</v>
      </c>
      <c r="G1185" s="4" t="s">
        <v>10</v>
      </c>
      <c r="H1185" s="49"/>
    </row>
    <row r="1186" spans="1:8" ht="28.5" x14ac:dyDescent="0.25">
      <c r="A1186" s="18" t="str">
        <f t="shared" si="18"/>
        <v>LOrProt-12</v>
      </c>
      <c r="B1186" s="12" t="s">
        <v>1137</v>
      </c>
      <c r="C1186" s="1">
        <f>IF(ISBLANK(D1186),_xlfn.AGGREGATE(2,5,C$1172:C1185),"")</f>
        <v>12</v>
      </c>
      <c r="D1186" s="2"/>
      <c r="E1186" s="3" t="s">
        <v>1149</v>
      </c>
      <c r="F1186" s="67" t="s">
        <v>7</v>
      </c>
      <c r="G1186" s="4" t="s">
        <v>10</v>
      </c>
      <c r="H1186" s="49"/>
    </row>
    <row r="1187" spans="1:8" ht="28.5" x14ac:dyDescent="0.25">
      <c r="A1187" s="18" t="str">
        <f t="shared" si="18"/>
        <v>LOrProt-13</v>
      </c>
      <c r="B1187" s="12" t="s">
        <v>1137</v>
      </c>
      <c r="C1187" s="1">
        <f>IF(ISBLANK(D1187),_xlfn.AGGREGATE(2,5,C$1172:C1186),"")</f>
        <v>13</v>
      </c>
      <c r="D1187" s="2"/>
      <c r="E1187" s="5" t="s">
        <v>1150</v>
      </c>
      <c r="F1187" s="67" t="s">
        <v>7</v>
      </c>
      <c r="G1187" s="4" t="s">
        <v>10</v>
      </c>
      <c r="H1187" s="49"/>
    </row>
    <row r="1188" spans="1:8" ht="28.5" x14ac:dyDescent="0.25">
      <c r="A1188" s="18" t="str">
        <f t="shared" si="18"/>
        <v>LOrProt-14</v>
      </c>
      <c r="B1188" s="12" t="s">
        <v>1137</v>
      </c>
      <c r="C1188" s="1">
        <f>IF(ISBLANK(D1188),_xlfn.AGGREGATE(2,5,C$1172:C1187),"")</f>
        <v>14</v>
      </c>
      <c r="D1188" s="2"/>
      <c r="E1188" s="9" t="s">
        <v>1151</v>
      </c>
      <c r="F1188" s="67" t="s">
        <v>7</v>
      </c>
      <c r="G1188" s="4" t="s">
        <v>10</v>
      </c>
      <c r="H1188" s="49"/>
    </row>
    <row r="1189" spans="1:8" ht="28.5" x14ac:dyDescent="0.25">
      <c r="A1189" s="18" t="str">
        <f t="shared" si="18"/>
        <v>LOrProt-15</v>
      </c>
      <c r="B1189" s="12" t="s">
        <v>1137</v>
      </c>
      <c r="C1189" s="1">
        <f>IF(ISBLANK(D1189),_xlfn.AGGREGATE(2,5,C$1172:C1188),"")</f>
        <v>15</v>
      </c>
      <c r="D1189" s="2"/>
      <c r="E1189" s="9" t="s">
        <v>1152</v>
      </c>
      <c r="F1189" s="67" t="s">
        <v>7</v>
      </c>
      <c r="G1189" s="4" t="s">
        <v>10</v>
      </c>
      <c r="H1189" s="49"/>
    </row>
    <row r="1190" spans="1:8" ht="28.5" x14ac:dyDescent="0.25">
      <c r="A1190" s="18" t="str">
        <f t="shared" si="18"/>
        <v>LOrProt-16</v>
      </c>
      <c r="B1190" s="12" t="s">
        <v>1137</v>
      </c>
      <c r="C1190" s="1">
        <f>IF(ISBLANK(D1190),_xlfn.AGGREGATE(2,5,C$1172:C1189),"")</f>
        <v>16</v>
      </c>
      <c r="D1190" s="2"/>
      <c r="E1190" s="3" t="s">
        <v>1153</v>
      </c>
      <c r="F1190" s="67" t="s">
        <v>7</v>
      </c>
      <c r="G1190" s="4" t="s">
        <v>10</v>
      </c>
      <c r="H1190" s="49"/>
    </row>
    <row r="1191" spans="1:8" ht="28.5" x14ac:dyDescent="0.25">
      <c r="A1191" s="18" t="str">
        <f t="shared" si="18"/>
        <v>LOrProt-17</v>
      </c>
      <c r="B1191" s="12" t="s">
        <v>1137</v>
      </c>
      <c r="C1191" s="1">
        <f>IF(ISBLANK(D1191),_xlfn.AGGREGATE(2,5,C$1172:C1190),"")</f>
        <v>17</v>
      </c>
      <c r="D1191" s="2"/>
      <c r="E1191" s="3" t="s">
        <v>1154</v>
      </c>
      <c r="F1191" s="67" t="s">
        <v>7</v>
      </c>
      <c r="G1191" s="4" t="s">
        <v>10</v>
      </c>
      <c r="H1191" s="49"/>
    </row>
    <row r="1192" spans="1:8" ht="28.5" x14ac:dyDescent="0.25">
      <c r="A1192" s="18" t="str">
        <f t="shared" si="18"/>
        <v>LOrProt-18</v>
      </c>
      <c r="B1192" s="12" t="s">
        <v>1137</v>
      </c>
      <c r="C1192" s="1">
        <f>IF(ISBLANK(D1192),_xlfn.AGGREGATE(2,5,C$1172:C1191),"")</f>
        <v>18</v>
      </c>
      <c r="D1192" s="2"/>
      <c r="E1192" s="3" t="s">
        <v>1155</v>
      </c>
      <c r="F1192" s="67" t="s">
        <v>19</v>
      </c>
      <c r="G1192" s="4" t="s">
        <v>10</v>
      </c>
      <c r="H1192" s="49"/>
    </row>
    <row r="1193" spans="1:8" ht="28.5" x14ac:dyDescent="0.25">
      <c r="A1193" s="18" t="str">
        <f t="shared" si="18"/>
        <v>LOrProt-19</v>
      </c>
      <c r="B1193" s="12" t="s">
        <v>1137</v>
      </c>
      <c r="C1193" s="1">
        <f>IF(ISBLANK(D1193),_xlfn.AGGREGATE(2,5,C$1172:C1192),"")</f>
        <v>19</v>
      </c>
      <c r="D1193" s="2"/>
      <c r="E1193" s="3" t="s">
        <v>1156</v>
      </c>
      <c r="F1193" s="67" t="s">
        <v>19</v>
      </c>
      <c r="G1193" s="4" t="s">
        <v>10</v>
      </c>
      <c r="H1193" s="49"/>
    </row>
    <row r="1194" spans="1:8" ht="28.5" x14ac:dyDescent="0.25">
      <c r="A1194" s="18" t="str">
        <f t="shared" si="18"/>
        <v>LOrProt-20</v>
      </c>
      <c r="B1194" s="12" t="s">
        <v>1137</v>
      </c>
      <c r="C1194" s="1">
        <f>IF(ISBLANK(D1194),_xlfn.AGGREGATE(2,5,C$1172:C1193),"")</f>
        <v>20</v>
      </c>
      <c r="D1194" s="2"/>
      <c r="E1194" s="3" t="s">
        <v>1157</v>
      </c>
      <c r="F1194" s="67" t="s">
        <v>7</v>
      </c>
      <c r="G1194" s="4" t="s">
        <v>10</v>
      </c>
      <c r="H1194" s="49"/>
    </row>
    <row r="1195" spans="1:8" ht="28.5" x14ac:dyDescent="0.25">
      <c r="A1195" s="18" t="str">
        <f t="shared" si="18"/>
        <v>LOrProt-21</v>
      </c>
      <c r="B1195" s="12" t="s">
        <v>1137</v>
      </c>
      <c r="C1195" s="1">
        <f>IF(ISBLANK(D1195),_xlfn.AGGREGATE(2,5,C$1172:C1194),"")</f>
        <v>21</v>
      </c>
      <c r="D1195" s="2"/>
      <c r="E1195" s="3" t="s">
        <v>1158</v>
      </c>
      <c r="F1195" s="67" t="s">
        <v>7</v>
      </c>
      <c r="G1195" s="4" t="s">
        <v>10</v>
      </c>
      <c r="H1195" s="49"/>
    </row>
    <row r="1196" spans="1:8" ht="28.5" x14ac:dyDescent="0.25">
      <c r="A1196" s="18" t="str">
        <f t="shared" si="18"/>
        <v>LOrProt-22</v>
      </c>
      <c r="B1196" s="12" t="s">
        <v>1137</v>
      </c>
      <c r="C1196" s="1">
        <f>IF(ISBLANK(D1196),_xlfn.AGGREGATE(2,5,C$1172:C1195),"")</f>
        <v>22</v>
      </c>
      <c r="D1196" s="2"/>
      <c r="E1196" s="3" t="s">
        <v>1159</v>
      </c>
      <c r="F1196" s="67" t="s">
        <v>7</v>
      </c>
      <c r="G1196" s="4" t="s">
        <v>10</v>
      </c>
      <c r="H1196" s="49"/>
    </row>
    <row r="1197" spans="1:8" ht="26.25" customHeight="1" x14ac:dyDescent="0.25">
      <c r="A1197" s="18" t="str">
        <f t="shared" si="18"/>
        <v>LOrProt-23</v>
      </c>
      <c r="B1197" s="12" t="s">
        <v>1137</v>
      </c>
      <c r="C1197" s="1">
        <f>IF(ISBLANK(D1197),_xlfn.AGGREGATE(2,5,C$1172:C1196),"")</f>
        <v>23</v>
      </c>
      <c r="D1197" s="2"/>
      <c r="E1197" s="3" t="s">
        <v>1160</v>
      </c>
      <c r="F1197" s="67" t="s">
        <v>19</v>
      </c>
      <c r="G1197" s="4" t="s">
        <v>10</v>
      </c>
      <c r="H1197" s="49"/>
    </row>
    <row r="1198" spans="1:8" ht="28.5" x14ac:dyDescent="0.25">
      <c r="A1198" s="18" t="str">
        <f t="shared" si="18"/>
        <v>LOrProt-24</v>
      </c>
      <c r="B1198" s="12" t="s">
        <v>1137</v>
      </c>
      <c r="C1198" s="1">
        <f>IF(ISBLANK(D1198),_xlfn.AGGREGATE(2,5,C$1172:C1197),"")</f>
        <v>24</v>
      </c>
      <c r="D1198" s="2"/>
      <c r="E1198" s="3" t="s">
        <v>1161</v>
      </c>
      <c r="F1198" s="67" t="s">
        <v>19</v>
      </c>
      <c r="G1198" s="4" t="s">
        <v>10</v>
      </c>
      <c r="H1198" s="49"/>
    </row>
    <row r="1199" spans="1:8" ht="28.5" x14ac:dyDescent="0.25">
      <c r="A1199" s="154" t="str">
        <f t="shared" si="18"/>
        <v>LOrProt-25</v>
      </c>
      <c r="B1199" s="102" t="s">
        <v>1137</v>
      </c>
      <c r="C1199" s="103">
        <f>IF(ISBLANK(D1199),_xlfn.AGGREGATE(2,5,C$1172:C1198),"")</f>
        <v>25</v>
      </c>
      <c r="D1199" s="104"/>
      <c r="E1199" s="155" t="s">
        <v>1162</v>
      </c>
      <c r="F1199" s="150" t="s">
        <v>7</v>
      </c>
      <c r="G1199" s="105" t="s">
        <v>10</v>
      </c>
      <c r="H1199" s="106"/>
    </row>
    <row r="1200" spans="1:8" ht="18" x14ac:dyDescent="0.2">
      <c r="A1200" s="195" t="str">
        <f t="shared" si="18"/>
        <v/>
      </c>
      <c r="B1200" s="196" t="s">
        <v>1163</v>
      </c>
      <c r="C1200" s="185" t="str">
        <f>IF(ISBLANK(D1200),_xlfn.AGGREGATE(2,5,C$1172:C1199),"")</f>
        <v/>
      </c>
      <c r="D1200" s="197" t="s">
        <v>2</v>
      </c>
      <c r="E1200" s="217" t="s">
        <v>1164</v>
      </c>
      <c r="F1200" s="205"/>
      <c r="G1200" s="206"/>
      <c r="H1200" s="225"/>
    </row>
    <row r="1201" spans="1:8" ht="28.5" x14ac:dyDescent="0.25">
      <c r="A1201" s="173" t="str">
        <f t="shared" si="18"/>
        <v>LPerm-1</v>
      </c>
      <c r="B1201" s="107" t="s">
        <v>1163</v>
      </c>
      <c r="C1201" s="108">
        <f>IF(ISBLANK(D1201),_xlfn.AGGREGATE(2,5,C$1199:C1200),"")</f>
        <v>1</v>
      </c>
      <c r="D1201" s="109"/>
      <c r="E1201" s="110" t="s">
        <v>1165</v>
      </c>
      <c r="F1201" s="111" t="s">
        <v>19</v>
      </c>
      <c r="G1201" s="112" t="s">
        <v>10</v>
      </c>
      <c r="H1201" s="113"/>
    </row>
    <row r="1202" spans="1:8" ht="28.5" x14ac:dyDescent="0.25">
      <c r="A1202" s="18" t="str">
        <f t="shared" si="18"/>
        <v>LPerm-2</v>
      </c>
      <c r="B1202" s="12" t="s">
        <v>1163</v>
      </c>
      <c r="C1202" s="1">
        <f>IF(ISBLANK(D1202),_xlfn.AGGREGATE(2,5,C$1199:C1201),"")</f>
        <v>2</v>
      </c>
      <c r="D1202" s="2"/>
      <c r="E1202" s="3" t="s">
        <v>1166</v>
      </c>
      <c r="F1202" s="67" t="s">
        <v>19</v>
      </c>
      <c r="G1202" s="4" t="s">
        <v>10</v>
      </c>
      <c r="H1202" s="49"/>
    </row>
    <row r="1203" spans="1:8" ht="28.5" x14ac:dyDescent="0.25">
      <c r="A1203" s="18" t="str">
        <f t="shared" si="18"/>
        <v>LPerm-3</v>
      </c>
      <c r="B1203" s="12" t="s">
        <v>1163</v>
      </c>
      <c r="C1203" s="1">
        <f>IF(ISBLANK(D1203),_xlfn.AGGREGATE(2,5,C$1199:C1202),"")</f>
        <v>3</v>
      </c>
      <c r="D1203" s="2"/>
      <c r="E1203" s="3" t="s">
        <v>1167</v>
      </c>
      <c r="F1203" s="67" t="s">
        <v>19</v>
      </c>
      <c r="G1203" s="4" t="s">
        <v>10</v>
      </c>
      <c r="H1203" s="49"/>
    </row>
    <row r="1204" spans="1:8" ht="28.5" x14ac:dyDescent="0.25">
      <c r="A1204" s="18" t="str">
        <f t="shared" si="18"/>
        <v>LPerm-4</v>
      </c>
      <c r="B1204" s="12" t="s">
        <v>1163</v>
      </c>
      <c r="C1204" s="1">
        <f>IF(ISBLANK(D1204),_xlfn.AGGREGATE(2,5,C$1199:C1203),"")</f>
        <v>4</v>
      </c>
      <c r="D1204" s="2"/>
      <c r="E1204" s="3" t="s">
        <v>1168</v>
      </c>
      <c r="F1204" s="69" t="s">
        <v>7</v>
      </c>
      <c r="G1204" s="4" t="s">
        <v>10</v>
      </c>
      <c r="H1204" s="49"/>
    </row>
    <row r="1205" spans="1:8" ht="28.5" x14ac:dyDescent="0.25">
      <c r="A1205" s="18" t="str">
        <f t="shared" si="18"/>
        <v>LPerm-5</v>
      </c>
      <c r="B1205" s="12" t="s">
        <v>1163</v>
      </c>
      <c r="C1205" s="1">
        <f>IF(ISBLANK(D1205),_xlfn.AGGREGATE(2,5,C$1199:C1204),"")</f>
        <v>5</v>
      </c>
      <c r="D1205" s="2"/>
      <c r="E1205" s="3" t="s">
        <v>1169</v>
      </c>
      <c r="F1205" s="67" t="s">
        <v>19</v>
      </c>
      <c r="G1205" s="4" t="s">
        <v>10</v>
      </c>
      <c r="H1205" s="49"/>
    </row>
    <row r="1206" spans="1:8" ht="28.5" x14ac:dyDescent="0.25">
      <c r="A1206" s="18" t="str">
        <f t="shared" si="18"/>
        <v>LPerm-6</v>
      </c>
      <c r="B1206" s="12" t="s">
        <v>1163</v>
      </c>
      <c r="C1206" s="1">
        <f>IF(ISBLANK(D1206),_xlfn.AGGREGATE(2,5,C$1199:C1205),"")</f>
        <v>6</v>
      </c>
      <c r="D1206" s="2"/>
      <c r="E1206" s="3" t="s">
        <v>1170</v>
      </c>
      <c r="F1206" s="67" t="s">
        <v>19</v>
      </c>
      <c r="G1206" s="4" t="s">
        <v>10</v>
      </c>
      <c r="H1206" s="49"/>
    </row>
    <row r="1207" spans="1:8" ht="14.25" x14ac:dyDescent="0.2">
      <c r="A1207" s="176" t="str">
        <f t="shared" si="18"/>
        <v/>
      </c>
      <c r="B1207" s="181"/>
      <c r="C1207" s="185" t="str">
        <f>IF(ISBLANK(D1207),_xlfn.AGGREGATE(2,5,C$1199:C1206),"")</f>
        <v/>
      </c>
      <c r="D1207" s="182" t="s">
        <v>2</v>
      </c>
      <c r="E1207" s="215" t="s">
        <v>1171</v>
      </c>
      <c r="F1207" s="72"/>
      <c r="G1207" s="92"/>
      <c r="H1207" s="183"/>
    </row>
    <row r="1208" spans="1:8" ht="28.5" x14ac:dyDescent="0.25">
      <c r="A1208" s="18" t="str">
        <f t="shared" si="18"/>
        <v>LPerm-7</v>
      </c>
      <c r="B1208" s="12" t="s">
        <v>1163</v>
      </c>
      <c r="C1208" s="1">
        <f>IF(ISBLANK(D1208),_xlfn.AGGREGATE(2,5,C$1199:C1207),"")</f>
        <v>7</v>
      </c>
      <c r="D1208" s="2"/>
      <c r="E1208" s="3" t="s">
        <v>1172</v>
      </c>
      <c r="F1208" s="69" t="s">
        <v>7</v>
      </c>
      <c r="G1208" s="4" t="s">
        <v>10</v>
      </c>
      <c r="H1208" s="49"/>
    </row>
    <row r="1209" spans="1:8" ht="14.25" x14ac:dyDescent="0.2">
      <c r="A1209" s="176" t="str">
        <f t="shared" si="18"/>
        <v/>
      </c>
      <c r="B1209" s="181"/>
      <c r="C1209" s="185" t="str">
        <f>IF(ISBLANK(D1209),_xlfn.AGGREGATE(2,5,C$1199:C1208),"")</f>
        <v/>
      </c>
      <c r="D1209" s="182" t="s">
        <v>2</v>
      </c>
      <c r="E1209" s="215" t="s">
        <v>1173</v>
      </c>
      <c r="F1209" s="72"/>
      <c r="G1209" s="92"/>
      <c r="H1209" s="183"/>
    </row>
    <row r="1210" spans="1:8" ht="28.5" x14ac:dyDescent="0.25">
      <c r="A1210" s="18" t="str">
        <f t="shared" si="18"/>
        <v>LPerm-8</v>
      </c>
      <c r="B1210" s="12" t="s">
        <v>1163</v>
      </c>
      <c r="C1210" s="1">
        <f>IF(ISBLANK(D1210),_xlfn.AGGREGATE(2,5,C$1199:C1209),"")</f>
        <v>8</v>
      </c>
      <c r="D1210" s="2"/>
      <c r="E1210" s="11" t="s">
        <v>1174</v>
      </c>
      <c r="F1210" s="67" t="s">
        <v>7</v>
      </c>
      <c r="G1210" s="4" t="s">
        <v>10</v>
      </c>
      <c r="H1210" s="49"/>
    </row>
    <row r="1211" spans="1:8" ht="28.5" x14ac:dyDescent="0.25">
      <c r="A1211" s="18" t="str">
        <f t="shared" si="18"/>
        <v>LPerm-9</v>
      </c>
      <c r="B1211" s="12" t="s">
        <v>1163</v>
      </c>
      <c r="C1211" s="1">
        <f>IF(ISBLANK(D1211),_xlfn.AGGREGATE(2,5,C$1199:C1210),"")</f>
        <v>9</v>
      </c>
      <c r="D1211" s="2"/>
      <c r="E1211" s="11" t="s">
        <v>1175</v>
      </c>
      <c r="F1211" s="67" t="s">
        <v>19</v>
      </c>
      <c r="G1211" s="4" t="s">
        <v>10</v>
      </c>
      <c r="H1211" s="49"/>
    </row>
    <row r="1212" spans="1:8" ht="28.5" x14ac:dyDescent="0.25">
      <c r="A1212" s="18" t="str">
        <f t="shared" si="18"/>
        <v>LPerm-10</v>
      </c>
      <c r="B1212" s="12" t="s">
        <v>1163</v>
      </c>
      <c r="C1212" s="1">
        <f>IF(ISBLANK(D1212),_xlfn.AGGREGATE(2,5,C$1199:C1211),"")</f>
        <v>10</v>
      </c>
      <c r="D1212" s="2"/>
      <c r="E1212" s="11" t="s">
        <v>1176</v>
      </c>
      <c r="F1212" s="67" t="s">
        <v>19</v>
      </c>
      <c r="G1212" s="4" t="s">
        <v>10</v>
      </c>
      <c r="H1212" s="49"/>
    </row>
    <row r="1213" spans="1:8" ht="28.5" x14ac:dyDescent="0.25">
      <c r="A1213" s="18" t="str">
        <f t="shared" ref="A1213:A1276" si="19">IF(ISBLANK(D1213),B1213&amp;"-"&amp;C1213,"")</f>
        <v>LPerm-11</v>
      </c>
      <c r="B1213" s="12" t="s">
        <v>1163</v>
      </c>
      <c r="C1213" s="1">
        <f>IF(ISBLANK(D1213),_xlfn.AGGREGATE(2,5,C$1199:C1212),"")</f>
        <v>11</v>
      </c>
      <c r="D1213" s="2"/>
      <c r="E1213" s="11" t="s">
        <v>1177</v>
      </c>
      <c r="F1213" s="67" t="s">
        <v>19</v>
      </c>
      <c r="G1213" s="4" t="s">
        <v>10</v>
      </c>
      <c r="H1213" s="49"/>
    </row>
    <row r="1214" spans="1:8" ht="28.5" x14ac:dyDescent="0.25">
      <c r="A1214" s="18" t="str">
        <f t="shared" si="19"/>
        <v>LPerm-12</v>
      </c>
      <c r="B1214" s="12" t="s">
        <v>1163</v>
      </c>
      <c r="C1214" s="1">
        <f>IF(ISBLANK(D1214),_xlfn.AGGREGATE(2,5,C$1199:C1213),"")</f>
        <v>12</v>
      </c>
      <c r="D1214" s="2"/>
      <c r="E1214" s="11" t="s">
        <v>1178</v>
      </c>
      <c r="F1214" s="67" t="s">
        <v>19</v>
      </c>
      <c r="G1214" s="4" t="s">
        <v>10</v>
      </c>
      <c r="H1214" s="49"/>
    </row>
    <row r="1215" spans="1:8" ht="28.5" x14ac:dyDescent="0.25">
      <c r="A1215" s="18" t="str">
        <f t="shared" si="19"/>
        <v>LPerm-13</v>
      </c>
      <c r="B1215" s="12" t="s">
        <v>1163</v>
      </c>
      <c r="C1215" s="1">
        <f>IF(ISBLANK(D1215),_xlfn.AGGREGATE(2,5,C$1199:C1214),"")</f>
        <v>13</v>
      </c>
      <c r="D1215" s="2"/>
      <c r="E1215" s="11" t="s">
        <v>1179</v>
      </c>
      <c r="F1215" s="67" t="s">
        <v>7</v>
      </c>
      <c r="G1215" s="4" t="s">
        <v>10</v>
      </c>
      <c r="H1215" s="49"/>
    </row>
    <row r="1216" spans="1:8" ht="28.5" x14ac:dyDescent="0.25">
      <c r="A1216" s="18" t="str">
        <f t="shared" si="19"/>
        <v>LPerm-14</v>
      </c>
      <c r="B1216" s="12" t="s">
        <v>1163</v>
      </c>
      <c r="C1216" s="1">
        <f>IF(ISBLANK(D1216),_xlfn.AGGREGATE(2,5,C$1199:C1215),"")</f>
        <v>14</v>
      </c>
      <c r="D1216" s="2"/>
      <c r="E1216" s="11" t="s">
        <v>1180</v>
      </c>
      <c r="F1216" s="67" t="s">
        <v>7</v>
      </c>
      <c r="G1216" s="4" t="s">
        <v>10</v>
      </c>
      <c r="H1216" s="49"/>
    </row>
    <row r="1217" spans="1:8" ht="28.5" x14ac:dyDescent="0.25">
      <c r="A1217" s="18" t="str">
        <f t="shared" si="19"/>
        <v>LPerm-15</v>
      </c>
      <c r="B1217" s="12" t="s">
        <v>1163</v>
      </c>
      <c r="C1217" s="1">
        <f>IF(ISBLANK(D1217),_xlfn.AGGREGATE(2,5,C$1199:C1216),"")</f>
        <v>15</v>
      </c>
      <c r="D1217" s="2"/>
      <c r="E1217" s="11" t="s">
        <v>1181</v>
      </c>
      <c r="F1217" s="67" t="s">
        <v>7</v>
      </c>
      <c r="G1217" s="4" t="s">
        <v>10</v>
      </c>
      <c r="H1217" s="49"/>
    </row>
    <row r="1218" spans="1:8" ht="28.5" x14ac:dyDescent="0.25">
      <c r="A1218" s="18" t="str">
        <f t="shared" si="19"/>
        <v>LPerm-16</v>
      </c>
      <c r="B1218" s="12" t="s">
        <v>1163</v>
      </c>
      <c r="C1218" s="1">
        <f>IF(ISBLANK(D1218),_xlfn.AGGREGATE(2,5,C$1199:C1217),"")</f>
        <v>16</v>
      </c>
      <c r="D1218" s="2"/>
      <c r="E1218" s="11" t="s">
        <v>1182</v>
      </c>
      <c r="F1218" s="67" t="s">
        <v>7</v>
      </c>
      <c r="G1218" s="4" t="s">
        <v>10</v>
      </c>
      <c r="H1218" s="49"/>
    </row>
    <row r="1219" spans="1:8" ht="28.5" x14ac:dyDescent="0.25">
      <c r="A1219" s="18" t="str">
        <f t="shared" si="19"/>
        <v>LPerm-17</v>
      </c>
      <c r="B1219" s="12" t="s">
        <v>1163</v>
      </c>
      <c r="C1219" s="1">
        <f>IF(ISBLANK(D1219),_xlfn.AGGREGATE(2,5,C$1199:C1218),"")</f>
        <v>17</v>
      </c>
      <c r="D1219" s="2"/>
      <c r="E1219" s="11" t="s">
        <v>1183</v>
      </c>
      <c r="F1219" s="67" t="s">
        <v>7</v>
      </c>
      <c r="G1219" s="4" t="s">
        <v>10</v>
      </c>
      <c r="H1219" s="49"/>
    </row>
    <row r="1220" spans="1:8" ht="28.5" x14ac:dyDescent="0.25">
      <c r="A1220" s="18" t="str">
        <f t="shared" si="19"/>
        <v>LPerm-18</v>
      </c>
      <c r="B1220" s="12" t="s">
        <v>1163</v>
      </c>
      <c r="C1220" s="1">
        <f>IF(ISBLANK(D1220),_xlfn.AGGREGATE(2,5,C$1199:C1219),"")</f>
        <v>18</v>
      </c>
      <c r="D1220" s="2"/>
      <c r="E1220" s="11" t="s">
        <v>1184</v>
      </c>
      <c r="F1220" s="67" t="s">
        <v>7</v>
      </c>
      <c r="G1220" s="4" t="s">
        <v>10</v>
      </c>
      <c r="H1220" s="49"/>
    </row>
    <row r="1221" spans="1:8" ht="28.5" x14ac:dyDescent="0.25">
      <c r="A1221" s="18" t="str">
        <f t="shared" si="19"/>
        <v>LPerm-19</v>
      </c>
      <c r="B1221" s="12" t="s">
        <v>1163</v>
      </c>
      <c r="C1221" s="1">
        <f>IF(ISBLANK(D1221),_xlfn.AGGREGATE(2,5,C$1199:C1220),"")</f>
        <v>19</v>
      </c>
      <c r="D1221" s="2"/>
      <c r="E1221" s="11" t="s">
        <v>1185</v>
      </c>
      <c r="F1221" s="67" t="s">
        <v>19</v>
      </c>
      <c r="G1221" s="4" t="s">
        <v>10</v>
      </c>
      <c r="H1221" s="49"/>
    </row>
    <row r="1222" spans="1:8" ht="28.5" x14ac:dyDescent="0.25">
      <c r="A1222" s="18" t="str">
        <f t="shared" si="19"/>
        <v>LPerm-20</v>
      </c>
      <c r="B1222" s="12" t="s">
        <v>1163</v>
      </c>
      <c r="C1222" s="1">
        <f>IF(ISBLANK(D1222),_xlfn.AGGREGATE(2,5,C$1199:C1221),"")</f>
        <v>20</v>
      </c>
      <c r="D1222" s="2"/>
      <c r="E1222" s="11" t="s">
        <v>1186</v>
      </c>
      <c r="F1222" s="67" t="s">
        <v>19</v>
      </c>
      <c r="G1222" s="4" t="s">
        <v>10</v>
      </c>
      <c r="H1222" s="49"/>
    </row>
    <row r="1223" spans="1:8" ht="28.5" x14ac:dyDescent="0.25">
      <c r="A1223" s="18" t="str">
        <f t="shared" si="19"/>
        <v>LPerm-21</v>
      </c>
      <c r="B1223" s="12" t="s">
        <v>1163</v>
      </c>
      <c r="C1223" s="1">
        <f>IF(ISBLANK(D1223),_xlfn.AGGREGATE(2,5,C$1199:C1222),"")</f>
        <v>21</v>
      </c>
      <c r="D1223" s="2"/>
      <c r="E1223" s="11" t="s">
        <v>1187</v>
      </c>
      <c r="F1223" s="67" t="s">
        <v>19</v>
      </c>
      <c r="G1223" s="4" t="s">
        <v>10</v>
      </c>
      <c r="H1223" s="49"/>
    </row>
    <row r="1224" spans="1:8" ht="28.5" x14ac:dyDescent="0.25">
      <c r="A1224" s="18" t="str">
        <f t="shared" si="19"/>
        <v>LPerm-22</v>
      </c>
      <c r="B1224" s="12" t="s">
        <v>1163</v>
      </c>
      <c r="C1224" s="1">
        <f>IF(ISBLANK(D1224),_xlfn.AGGREGATE(2,5,C$1199:C1223),"")</f>
        <v>22</v>
      </c>
      <c r="D1224" s="2"/>
      <c r="E1224" s="11" t="s">
        <v>1188</v>
      </c>
      <c r="F1224" s="67" t="s">
        <v>19</v>
      </c>
      <c r="G1224" s="4" t="s">
        <v>10</v>
      </c>
      <c r="H1224" s="49"/>
    </row>
    <row r="1225" spans="1:8" ht="28.5" x14ac:dyDescent="0.25">
      <c r="A1225" s="18" t="str">
        <f t="shared" si="19"/>
        <v>LPerm-23</v>
      </c>
      <c r="B1225" s="12" t="s">
        <v>1163</v>
      </c>
      <c r="C1225" s="1">
        <f>IF(ISBLANK(D1225),_xlfn.AGGREGATE(2,5,C$1199:C1224),"")</f>
        <v>23</v>
      </c>
      <c r="D1225" s="2"/>
      <c r="E1225" s="11" t="s">
        <v>1189</v>
      </c>
      <c r="F1225" s="67" t="s">
        <v>19</v>
      </c>
      <c r="G1225" s="4" t="s">
        <v>10</v>
      </c>
      <c r="H1225" s="49"/>
    </row>
    <row r="1226" spans="1:8" ht="28.5" x14ac:dyDescent="0.25">
      <c r="A1226" s="18" t="str">
        <f t="shared" si="19"/>
        <v>LPerm-24</v>
      </c>
      <c r="B1226" s="12" t="s">
        <v>1163</v>
      </c>
      <c r="C1226" s="1">
        <f>IF(ISBLANK(D1226),_xlfn.AGGREGATE(2,5,C$1199:C1225),"")</f>
        <v>24</v>
      </c>
      <c r="D1226" s="2"/>
      <c r="E1226" s="11" t="s">
        <v>1190</v>
      </c>
      <c r="F1226" s="67" t="s">
        <v>19</v>
      </c>
      <c r="G1226" s="4" t="s">
        <v>10</v>
      </c>
      <c r="H1226" s="49"/>
    </row>
    <row r="1227" spans="1:8" ht="28.5" x14ac:dyDescent="0.25">
      <c r="A1227" s="18" t="str">
        <f t="shared" si="19"/>
        <v>LPerm-25</v>
      </c>
      <c r="B1227" s="12" t="s">
        <v>1163</v>
      </c>
      <c r="C1227" s="1">
        <f>IF(ISBLANK(D1227),_xlfn.AGGREGATE(2,5,C$1199:C1226),"")</f>
        <v>25</v>
      </c>
      <c r="D1227" s="2"/>
      <c r="E1227" s="11" t="s">
        <v>1191</v>
      </c>
      <c r="F1227" s="67" t="s">
        <v>19</v>
      </c>
      <c r="G1227" s="4" t="s">
        <v>10</v>
      </c>
      <c r="H1227" s="49"/>
    </row>
    <row r="1228" spans="1:8" ht="28.5" x14ac:dyDescent="0.25">
      <c r="A1228" s="18" t="str">
        <f t="shared" si="19"/>
        <v>LPerm-26</v>
      </c>
      <c r="B1228" s="12" t="s">
        <v>1163</v>
      </c>
      <c r="C1228" s="1">
        <f>IF(ISBLANK(D1228),_xlfn.AGGREGATE(2,5,C$1199:C1227),"")</f>
        <v>26</v>
      </c>
      <c r="D1228" s="2"/>
      <c r="E1228" s="11" t="s">
        <v>1192</v>
      </c>
      <c r="F1228" s="67" t="s">
        <v>19</v>
      </c>
      <c r="G1228" s="4" t="s">
        <v>10</v>
      </c>
      <c r="H1228" s="49"/>
    </row>
    <row r="1229" spans="1:8" ht="28.5" x14ac:dyDescent="0.25">
      <c r="A1229" s="18" t="str">
        <f t="shared" si="19"/>
        <v>LPerm-27</v>
      </c>
      <c r="B1229" s="12" t="s">
        <v>1163</v>
      </c>
      <c r="C1229" s="1">
        <f>IF(ISBLANK(D1229),_xlfn.AGGREGATE(2,5,C$1199:C1228),"")</f>
        <v>27</v>
      </c>
      <c r="D1229" s="2"/>
      <c r="E1229" s="11" t="s">
        <v>1193</v>
      </c>
      <c r="F1229" s="67" t="s">
        <v>19</v>
      </c>
      <c r="G1229" s="4" t="s">
        <v>10</v>
      </c>
      <c r="H1229" s="49"/>
    </row>
    <row r="1230" spans="1:8" ht="28.5" x14ac:dyDescent="0.25">
      <c r="A1230" s="18" t="str">
        <f t="shared" si="19"/>
        <v>LPerm-28</v>
      </c>
      <c r="B1230" s="12" t="s">
        <v>1163</v>
      </c>
      <c r="C1230" s="1">
        <f>IF(ISBLANK(D1230),_xlfn.AGGREGATE(2,5,C$1199:C1229),"")</f>
        <v>28</v>
      </c>
      <c r="D1230" s="2"/>
      <c r="E1230" s="3" t="s">
        <v>1194</v>
      </c>
      <c r="F1230" s="67" t="s">
        <v>19</v>
      </c>
      <c r="G1230" s="4" t="s">
        <v>10</v>
      </c>
      <c r="H1230" s="49"/>
    </row>
    <row r="1231" spans="1:8" ht="28.5" x14ac:dyDescent="0.25">
      <c r="A1231" s="18" t="str">
        <f t="shared" si="19"/>
        <v>LPerm-29</v>
      </c>
      <c r="B1231" s="12" t="s">
        <v>1163</v>
      </c>
      <c r="C1231" s="1">
        <f>IF(ISBLANK(D1231),_xlfn.AGGREGATE(2,5,C$1199:C1230),"")</f>
        <v>29</v>
      </c>
      <c r="D1231" s="2"/>
      <c r="E1231" s="3" t="s">
        <v>1195</v>
      </c>
      <c r="F1231" s="67" t="s">
        <v>7</v>
      </c>
      <c r="G1231" s="4" t="s">
        <v>10</v>
      </c>
      <c r="H1231" s="49"/>
    </row>
    <row r="1232" spans="1:8" ht="28.5" x14ac:dyDescent="0.25">
      <c r="A1232" s="18" t="str">
        <f t="shared" si="19"/>
        <v>LPerm-30</v>
      </c>
      <c r="B1232" s="12" t="s">
        <v>1163</v>
      </c>
      <c r="C1232" s="1">
        <f>IF(ISBLANK(D1232),_xlfn.AGGREGATE(2,5,C$1199:C1231),"")</f>
        <v>30</v>
      </c>
      <c r="D1232" s="2"/>
      <c r="E1232" s="3" t="s">
        <v>1196</v>
      </c>
      <c r="F1232" s="67" t="s">
        <v>19</v>
      </c>
      <c r="G1232" s="4" t="s">
        <v>10</v>
      </c>
      <c r="H1232" s="49"/>
    </row>
    <row r="1233" spans="1:8" ht="28.5" x14ac:dyDescent="0.25">
      <c r="A1233" s="18" t="str">
        <f t="shared" si="19"/>
        <v>LPerm-31</v>
      </c>
      <c r="B1233" s="12" t="s">
        <v>1163</v>
      </c>
      <c r="C1233" s="1">
        <f>IF(ISBLANK(D1233),_xlfn.AGGREGATE(2,5,C$1199:C1232),"")</f>
        <v>31</v>
      </c>
      <c r="D1233" s="2"/>
      <c r="E1233" s="3" t="s">
        <v>1197</v>
      </c>
      <c r="F1233" s="67" t="s">
        <v>19</v>
      </c>
      <c r="G1233" s="4" t="s">
        <v>10</v>
      </c>
      <c r="H1233" s="49"/>
    </row>
    <row r="1234" spans="1:8" ht="28.5" x14ac:dyDescent="0.25">
      <c r="A1234" s="18" t="str">
        <f t="shared" si="19"/>
        <v>LPerm-32</v>
      </c>
      <c r="B1234" s="12" t="s">
        <v>1163</v>
      </c>
      <c r="C1234" s="1">
        <f>IF(ISBLANK(D1234),_xlfn.AGGREGATE(2,5,C$1199:C1233),"")</f>
        <v>32</v>
      </c>
      <c r="D1234" s="2"/>
      <c r="E1234" s="3" t="s">
        <v>1198</v>
      </c>
      <c r="F1234" s="67" t="s">
        <v>19</v>
      </c>
      <c r="G1234" s="4" t="s">
        <v>10</v>
      </c>
      <c r="H1234" s="49"/>
    </row>
    <row r="1235" spans="1:8" ht="28.5" x14ac:dyDescent="0.25">
      <c r="A1235" s="18" t="str">
        <f t="shared" si="19"/>
        <v>LPerm-33</v>
      </c>
      <c r="B1235" s="12" t="s">
        <v>1163</v>
      </c>
      <c r="C1235" s="1">
        <f>IF(ISBLANK(D1235),_xlfn.AGGREGATE(2,5,C$1199:C1234),"")</f>
        <v>33</v>
      </c>
      <c r="D1235" s="2"/>
      <c r="E1235" s="3" t="s">
        <v>1199</v>
      </c>
      <c r="F1235" s="67" t="s">
        <v>7</v>
      </c>
      <c r="G1235" s="4" t="s">
        <v>10</v>
      </c>
      <c r="H1235" s="49"/>
    </row>
    <row r="1236" spans="1:8" s="99" customFormat="1" ht="15" x14ac:dyDescent="0.25">
      <c r="A1236" s="18" t="str">
        <f t="shared" si="19"/>
        <v>LPerm-34</v>
      </c>
      <c r="B1236" s="12" t="s">
        <v>1163</v>
      </c>
      <c r="C1236" s="1">
        <f>IF(ISBLANK(D1236),_xlfn.AGGREGATE(2,5,C$1199:C1235),"")</f>
        <v>34</v>
      </c>
      <c r="D1236" s="2"/>
      <c r="E1236" s="3" t="s">
        <v>1200</v>
      </c>
      <c r="F1236" s="67"/>
      <c r="G1236" s="4"/>
      <c r="H1236" s="49"/>
    </row>
    <row r="1237" spans="1:8" ht="28.5" x14ac:dyDescent="0.25">
      <c r="A1237" s="18" t="str">
        <f t="shared" si="19"/>
        <v>LPerm-35</v>
      </c>
      <c r="B1237" s="12" t="s">
        <v>1163</v>
      </c>
      <c r="C1237" s="1">
        <f>IF(ISBLANK(D1237),_xlfn.AGGREGATE(2,5,C$1199:C1236),"")</f>
        <v>35</v>
      </c>
      <c r="D1237" s="2"/>
      <c r="E1237" s="3" t="s">
        <v>1201</v>
      </c>
      <c r="F1237" s="67" t="s">
        <v>19</v>
      </c>
      <c r="G1237" s="4" t="s">
        <v>10</v>
      </c>
      <c r="H1237" s="49"/>
    </row>
    <row r="1238" spans="1:8" ht="14.25" x14ac:dyDescent="0.2">
      <c r="A1238" s="176" t="str">
        <f t="shared" si="19"/>
        <v/>
      </c>
      <c r="B1238" s="181"/>
      <c r="C1238" s="185" t="str">
        <f>IF(ISBLANK(D1238),_xlfn.AGGREGATE(2,5,C$1199:C1237),"")</f>
        <v/>
      </c>
      <c r="D1238" s="182" t="s">
        <v>2</v>
      </c>
      <c r="E1238" s="215" t="s">
        <v>1202</v>
      </c>
      <c r="F1238" s="72"/>
      <c r="G1238" s="92"/>
      <c r="H1238" s="183"/>
    </row>
    <row r="1239" spans="1:8" ht="28.5" x14ac:dyDescent="0.25">
      <c r="A1239" s="18" t="str">
        <f t="shared" si="19"/>
        <v>LPerm-36</v>
      </c>
      <c r="B1239" s="12" t="s">
        <v>1163</v>
      </c>
      <c r="C1239" s="1">
        <f>IF(ISBLANK(D1239),_xlfn.AGGREGATE(2,5,C$1199:C1238),"")</f>
        <v>36</v>
      </c>
      <c r="D1239" s="2"/>
      <c r="E1239" s="3" t="s">
        <v>1203</v>
      </c>
      <c r="F1239" s="67" t="s">
        <v>19</v>
      </c>
      <c r="G1239" s="4" t="s">
        <v>10</v>
      </c>
      <c r="H1239" s="49"/>
    </row>
    <row r="1240" spans="1:8" ht="14.25" x14ac:dyDescent="0.2">
      <c r="A1240" s="176" t="str">
        <f t="shared" si="19"/>
        <v/>
      </c>
      <c r="B1240" s="181"/>
      <c r="C1240" s="185" t="str">
        <f>IF(ISBLANK(D1240),_xlfn.AGGREGATE(2,5,C$1199:C1239),"")</f>
        <v/>
      </c>
      <c r="D1240" s="182" t="s">
        <v>2</v>
      </c>
      <c r="E1240" s="215" t="s">
        <v>1204</v>
      </c>
      <c r="F1240" s="72"/>
      <c r="G1240" s="92"/>
      <c r="H1240" s="183"/>
    </row>
    <row r="1241" spans="1:8" ht="28.5" x14ac:dyDescent="0.25">
      <c r="A1241" s="18" t="str">
        <f t="shared" si="19"/>
        <v>LPerm-37</v>
      </c>
      <c r="B1241" s="12" t="s">
        <v>1163</v>
      </c>
      <c r="C1241" s="1">
        <f>IF(ISBLANK(D1241),_xlfn.AGGREGATE(2,5,C$1199:C1240),"")</f>
        <v>37</v>
      </c>
      <c r="D1241" s="2"/>
      <c r="E1241" s="11" t="s">
        <v>1205</v>
      </c>
      <c r="F1241" s="67" t="s">
        <v>19</v>
      </c>
      <c r="G1241" s="4" t="s">
        <v>10</v>
      </c>
      <c r="H1241" s="49"/>
    </row>
    <row r="1242" spans="1:8" ht="28.5" x14ac:dyDescent="0.25">
      <c r="A1242" s="18" t="str">
        <f t="shared" si="19"/>
        <v>LPerm-38</v>
      </c>
      <c r="B1242" s="12" t="s">
        <v>1163</v>
      </c>
      <c r="C1242" s="1">
        <f>IF(ISBLANK(D1242),_xlfn.AGGREGATE(2,5,C$1199:C1241),"")</f>
        <v>38</v>
      </c>
      <c r="D1242" s="2"/>
      <c r="E1242" s="11" t="s">
        <v>1206</v>
      </c>
      <c r="F1242" s="67" t="s">
        <v>19</v>
      </c>
      <c r="G1242" s="4" t="s">
        <v>10</v>
      </c>
      <c r="H1242" s="49"/>
    </row>
    <row r="1243" spans="1:8" ht="28.5" x14ac:dyDescent="0.25">
      <c r="A1243" s="18" t="str">
        <f t="shared" si="19"/>
        <v>LPerm-39</v>
      </c>
      <c r="B1243" s="12" t="s">
        <v>1163</v>
      </c>
      <c r="C1243" s="1">
        <f>IF(ISBLANK(D1243),_xlfn.AGGREGATE(2,5,C$1199:C1242),"")</f>
        <v>39</v>
      </c>
      <c r="D1243" s="2"/>
      <c r="E1243" s="11" t="s">
        <v>1207</v>
      </c>
      <c r="F1243" s="67" t="s">
        <v>19</v>
      </c>
      <c r="G1243" s="4" t="s">
        <v>10</v>
      </c>
      <c r="H1243" s="49"/>
    </row>
    <row r="1244" spans="1:8" ht="28.5" x14ac:dyDescent="0.25">
      <c r="A1244" s="18" t="str">
        <f t="shared" si="19"/>
        <v>LPerm-40</v>
      </c>
      <c r="B1244" s="12" t="s">
        <v>1163</v>
      </c>
      <c r="C1244" s="1">
        <f>IF(ISBLANK(D1244),_xlfn.AGGREGATE(2,5,C$1199:C1243),"")</f>
        <v>40</v>
      </c>
      <c r="D1244" s="2"/>
      <c r="E1244" s="11" t="s">
        <v>1208</v>
      </c>
      <c r="F1244" s="67" t="s">
        <v>19</v>
      </c>
      <c r="G1244" s="4" t="s">
        <v>10</v>
      </c>
      <c r="H1244" s="49"/>
    </row>
    <row r="1245" spans="1:8" ht="28.5" x14ac:dyDescent="0.25">
      <c r="A1245" s="18" t="str">
        <f t="shared" si="19"/>
        <v>LPerm-41</v>
      </c>
      <c r="B1245" s="12" t="s">
        <v>1163</v>
      </c>
      <c r="C1245" s="1">
        <f>IF(ISBLANK(D1245),_xlfn.AGGREGATE(2,5,C$1199:C1244),"")</f>
        <v>41</v>
      </c>
      <c r="D1245" s="2"/>
      <c r="E1245" s="11" t="s">
        <v>1209</v>
      </c>
      <c r="F1245" s="67" t="s">
        <v>19</v>
      </c>
      <c r="G1245" s="4" t="s">
        <v>10</v>
      </c>
      <c r="H1245" s="49"/>
    </row>
    <row r="1246" spans="1:8" ht="28.5" x14ac:dyDescent="0.25">
      <c r="A1246" s="18" t="str">
        <f t="shared" si="19"/>
        <v>LPerm-42</v>
      </c>
      <c r="B1246" s="12" t="s">
        <v>1163</v>
      </c>
      <c r="C1246" s="1">
        <f>IF(ISBLANK(D1246),_xlfn.AGGREGATE(2,5,C$1199:C1245),"")</f>
        <v>42</v>
      </c>
      <c r="D1246" s="2"/>
      <c r="E1246" s="11" t="s">
        <v>1210</v>
      </c>
      <c r="F1246" s="67" t="s">
        <v>19</v>
      </c>
      <c r="G1246" s="4" t="s">
        <v>10</v>
      </c>
      <c r="H1246" s="49"/>
    </row>
    <row r="1247" spans="1:8" ht="28.5" x14ac:dyDescent="0.25">
      <c r="A1247" s="18" t="str">
        <f t="shared" si="19"/>
        <v>LPerm-43</v>
      </c>
      <c r="B1247" s="12" t="s">
        <v>1163</v>
      </c>
      <c r="C1247" s="1">
        <f>IF(ISBLANK(D1247),_xlfn.AGGREGATE(2,5,C$1199:C1246),"")</f>
        <v>43</v>
      </c>
      <c r="D1247" s="2"/>
      <c r="E1247" s="11" t="s">
        <v>1211</v>
      </c>
      <c r="F1247" s="67" t="s">
        <v>19</v>
      </c>
      <c r="G1247" s="4" t="s">
        <v>10</v>
      </c>
      <c r="H1247" s="49"/>
    </row>
    <row r="1248" spans="1:8" ht="28.5" x14ac:dyDescent="0.25">
      <c r="A1248" s="18" t="str">
        <f t="shared" si="19"/>
        <v>LPerm-44</v>
      </c>
      <c r="B1248" s="12" t="s">
        <v>1163</v>
      </c>
      <c r="C1248" s="1">
        <f>IF(ISBLANK(D1248),_xlfn.AGGREGATE(2,5,C$1199:C1247),"")</f>
        <v>44</v>
      </c>
      <c r="D1248" s="2"/>
      <c r="E1248" s="11" t="s">
        <v>1184</v>
      </c>
      <c r="F1248" s="67" t="s">
        <v>19</v>
      </c>
      <c r="G1248" s="4" t="s">
        <v>10</v>
      </c>
      <c r="H1248" s="49"/>
    </row>
    <row r="1249" spans="1:8" ht="28.5" x14ac:dyDescent="0.25">
      <c r="A1249" s="18" t="str">
        <f t="shared" si="19"/>
        <v>LPerm-45</v>
      </c>
      <c r="B1249" s="12" t="s">
        <v>1163</v>
      </c>
      <c r="C1249" s="1">
        <f>IF(ISBLANK(D1249),_xlfn.AGGREGATE(2,5,C$1199:C1248),"")</f>
        <v>45</v>
      </c>
      <c r="D1249" s="2"/>
      <c r="E1249" s="11" t="s">
        <v>1185</v>
      </c>
      <c r="F1249" s="67" t="s">
        <v>19</v>
      </c>
      <c r="G1249" s="4" t="s">
        <v>10</v>
      </c>
      <c r="H1249" s="49"/>
    </row>
    <row r="1250" spans="1:8" ht="28.5" x14ac:dyDescent="0.25">
      <c r="A1250" s="18" t="str">
        <f t="shared" si="19"/>
        <v>LPerm-46</v>
      </c>
      <c r="B1250" s="12" t="s">
        <v>1163</v>
      </c>
      <c r="C1250" s="1">
        <f>IF(ISBLANK(D1250),_xlfn.AGGREGATE(2,5,C$1199:C1249),"")</f>
        <v>46</v>
      </c>
      <c r="D1250" s="2"/>
      <c r="E1250" s="11" t="s">
        <v>1212</v>
      </c>
      <c r="F1250" s="67" t="s">
        <v>19</v>
      </c>
      <c r="G1250" s="4" t="s">
        <v>10</v>
      </c>
      <c r="H1250" s="49"/>
    </row>
    <row r="1251" spans="1:8" ht="28.5" x14ac:dyDescent="0.25">
      <c r="A1251" s="18" t="str">
        <f t="shared" si="19"/>
        <v>LPerm-47</v>
      </c>
      <c r="B1251" s="12" t="s">
        <v>1163</v>
      </c>
      <c r="C1251" s="1">
        <f>IF(ISBLANK(D1251),_xlfn.AGGREGATE(2,5,C$1199:C1250),"")</f>
        <v>47</v>
      </c>
      <c r="D1251" s="2"/>
      <c r="E1251" s="11" t="s">
        <v>1213</v>
      </c>
      <c r="F1251" s="67" t="s">
        <v>19</v>
      </c>
      <c r="G1251" s="4" t="s">
        <v>10</v>
      </c>
      <c r="H1251" s="49"/>
    </row>
    <row r="1252" spans="1:8" ht="28.5" x14ac:dyDescent="0.25">
      <c r="A1252" s="18" t="str">
        <f t="shared" si="19"/>
        <v>LPerm-48</v>
      </c>
      <c r="B1252" s="12" t="s">
        <v>1163</v>
      </c>
      <c r="C1252" s="1">
        <f>IF(ISBLANK(D1252),_xlfn.AGGREGATE(2,5,C$1199:C1251),"")</f>
        <v>48</v>
      </c>
      <c r="D1252" s="2"/>
      <c r="E1252" s="11" t="s">
        <v>1214</v>
      </c>
      <c r="F1252" s="67" t="s">
        <v>19</v>
      </c>
      <c r="G1252" s="4" t="s">
        <v>10</v>
      </c>
      <c r="H1252" s="49"/>
    </row>
    <row r="1253" spans="1:8" ht="28.5" x14ac:dyDescent="0.25">
      <c r="A1253" s="18" t="str">
        <f t="shared" si="19"/>
        <v>LPerm-49</v>
      </c>
      <c r="B1253" s="12" t="s">
        <v>1163</v>
      </c>
      <c r="C1253" s="1">
        <f>IF(ISBLANK(D1253),_xlfn.AGGREGATE(2,5,C$1199:C1252),"")</f>
        <v>49</v>
      </c>
      <c r="D1253" s="2"/>
      <c r="E1253" s="11" t="s">
        <v>1215</v>
      </c>
      <c r="F1253" s="67" t="s">
        <v>19</v>
      </c>
      <c r="G1253" s="4" t="s">
        <v>10</v>
      </c>
      <c r="H1253" s="49"/>
    </row>
    <row r="1254" spans="1:8" ht="28.5" x14ac:dyDescent="0.25">
      <c r="A1254" s="18" t="str">
        <f t="shared" si="19"/>
        <v>LPerm-50</v>
      </c>
      <c r="B1254" s="12" t="s">
        <v>1163</v>
      </c>
      <c r="C1254" s="1">
        <f>IF(ISBLANK(D1254),_xlfn.AGGREGATE(2,5,C$1199:C1253),"")</f>
        <v>50</v>
      </c>
      <c r="D1254" s="2"/>
      <c r="E1254" s="11" t="s">
        <v>1188</v>
      </c>
      <c r="F1254" s="67" t="s">
        <v>19</v>
      </c>
      <c r="G1254" s="4" t="s">
        <v>10</v>
      </c>
      <c r="H1254" s="49"/>
    </row>
    <row r="1255" spans="1:8" ht="28.5" x14ac:dyDescent="0.25">
      <c r="A1255" s="18" t="str">
        <f t="shared" si="19"/>
        <v>LPerm-51</v>
      </c>
      <c r="B1255" s="12" t="s">
        <v>1163</v>
      </c>
      <c r="C1255" s="1">
        <f>IF(ISBLANK(D1255),_xlfn.AGGREGATE(2,5,C$1199:C1254),"")</f>
        <v>51</v>
      </c>
      <c r="D1255" s="2"/>
      <c r="E1255" s="11" t="s">
        <v>1189</v>
      </c>
      <c r="F1255" s="67" t="s">
        <v>19</v>
      </c>
      <c r="G1255" s="4" t="s">
        <v>10</v>
      </c>
      <c r="H1255" s="49"/>
    </row>
    <row r="1256" spans="1:8" ht="28.5" x14ac:dyDescent="0.25">
      <c r="A1256" s="18" t="str">
        <f t="shared" si="19"/>
        <v>LPerm-52</v>
      </c>
      <c r="B1256" s="12" t="s">
        <v>1163</v>
      </c>
      <c r="C1256" s="1">
        <f>IF(ISBLANK(D1256),_xlfn.AGGREGATE(2,5,C$1199:C1255),"")</f>
        <v>52</v>
      </c>
      <c r="D1256" s="2"/>
      <c r="E1256" s="11" t="s">
        <v>1190</v>
      </c>
      <c r="F1256" s="67" t="s">
        <v>19</v>
      </c>
      <c r="G1256" s="4" t="s">
        <v>10</v>
      </c>
      <c r="H1256" s="49"/>
    </row>
    <row r="1257" spans="1:8" ht="28.5" x14ac:dyDescent="0.25">
      <c r="A1257" s="18" t="str">
        <f t="shared" si="19"/>
        <v>LPerm-53</v>
      </c>
      <c r="B1257" s="12" t="s">
        <v>1163</v>
      </c>
      <c r="C1257" s="1">
        <f>IF(ISBLANK(D1257),_xlfn.AGGREGATE(2,5,C$1199:C1256),"")</f>
        <v>53</v>
      </c>
      <c r="D1257" s="2"/>
      <c r="E1257" s="11" t="s">
        <v>1191</v>
      </c>
      <c r="F1257" s="67" t="s">
        <v>19</v>
      </c>
      <c r="G1257" s="4" t="s">
        <v>10</v>
      </c>
      <c r="H1257" s="49"/>
    </row>
    <row r="1258" spans="1:8" ht="28.5" x14ac:dyDescent="0.25">
      <c r="A1258" s="18" t="str">
        <f t="shared" si="19"/>
        <v>LPerm-54</v>
      </c>
      <c r="B1258" s="12" t="s">
        <v>1163</v>
      </c>
      <c r="C1258" s="1">
        <f>IF(ISBLANK(D1258),_xlfn.AGGREGATE(2,5,C$1199:C1257),"")</f>
        <v>54</v>
      </c>
      <c r="D1258" s="2"/>
      <c r="E1258" s="11" t="s">
        <v>1192</v>
      </c>
      <c r="F1258" s="67" t="s">
        <v>19</v>
      </c>
      <c r="G1258" s="4" t="s">
        <v>10</v>
      </c>
      <c r="H1258" s="49"/>
    </row>
    <row r="1259" spans="1:8" ht="28.5" x14ac:dyDescent="0.25">
      <c r="A1259" s="18" t="str">
        <f t="shared" si="19"/>
        <v>LPerm-55</v>
      </c>
      <c r="B1259" s="12" t="s">
        <v>1163</v>
      </c>
      <c r="C1259" s="1">
        <f>IF(ISBLANK(D1259),_xlfn.AGGREGATE(2,5,C$1199:C1258),"")</f>
        <v>55</v>
      </c>
      <c r="D1259" s="2"/>
      <c r="E1259" s="11" t="s">
        <v>1193</v>
      </c>
      <c r="F1259" s="67" t="s">
        <v>19</v>
      </c>
      <c r="G1259" s="4" t="s">
        <v>10</v>
      </c>
      <c r="H1259" s="49"/>
    </row>
    <row r="1260" spans="1:8" ht="28.5" x14ac:dyDescent="0.25">
      <c r="A1260" s="18" t="str">
        <f t="shared" si="19"/>
        <v>LPerm-56</v>
      </c>
      <c r="B1260" s="12" t="s">
        <v>1163</v>
      </c>
      <c r="C1260" s="1">
        <f>IF(ISBLANK(D1260),_xlfn.AGGREGATE(2,5,C$1199:C1259),"")</f>
        <v>56</v>
      </c>
      <c r="D1260" s="2"/>
      <c r="E1260" s="3" t="s">
        <v>1216</v>
      </c>
      <c r="F1260" s="67" t="s">
        <v>19</v>
      </c>
      <c r="G1260" s="4" t="s">
        <v>10</v>
      </c>
      <c r="H1260" s="49"/>
    </row>
    <row r="1261" spans="1:8" ht="28.5" x14ac:dyDescent="0.25">
      <c r="A1261" s="18" t="str">
        <f t="shared" si="19"/>
        <v>LPerm-57</v>
      </c>
      <c r="B1261" s="12" t="s">
        <v>1163</v>
      </c>
      <c r="C1261" s="1">
        <f>IF(ISBLANK(D1261),_xlfn.AGGREGATE(2,5,C$1199:C1260),"")</f>
        <v>57</v>
      </c>
      <c r="D1261" s="2"/>
      <c r="E1261" s="3" t="s">
        <v>1217</v>
      </c>
      <c r="F1261" s="67" t="s">
        <v>19</v>
      </c>
      <c r="G1261" s="4" t="s">
        <v>10</v>
      </c>
      <c r="H1261" s="49"/>
    </row>
    <row r="1262" spans="1:8" ht="28.5" x14ac:dyDescent="0.25">
      <c r="A1262" s="18" t="str">
        <f t="shared" si="19"/>
        <v>LPerm-58</v>
      </c>
      <c r="B1262" s="12" t="s">
        <v>1163</v>
      </c>
      <c r="C1262" s="1">
        <f>IF(ISBLANK(D1262),_xlfn.AGGREGATE(2,5,C$1199:C1261),"")</f>
        <v>58</v>
      </c>
      <c r="D1262" s="2"/>
      <c r="E1262" s="3" t="s">
        <v>1218</v>
      </c>
      <c r="F1262" s="67" t="s">
        <v>19</v>
      </c>
      <c r="G1262" s="4" t="s">
        <v>10</v>
      </c>
      <c r="H1262" s="49"/>
    </row>
    <row r="1263" spans="1:8" ht="28.5" x14ac:dyDescent="0.25">
      <c r="A1263" s="18" t="str">
        <f t="shared" si="19"/>
        <v>LPerm-59</v>
      </c>
      <c r="B1263" s="12" t="s">
        <v>1163</v>
      </c>
      <c r="C1263" s="1">
        <f>IF(ISBLANK(D1263),_xlfn.AGGREGATE(2,5,C$1199:C1262),"")</f>
        <v>59</v>
      </c>
      <c r="D1263" s="2"/>
      <c r="E1263" s="3" t="s">
        <v>1219</v>
      </c>
      <c r="F1263" s="67" t="s">
        <v>7</v>
      </c>
      <c r="G1263" s="4" t="s">
        <v>10</v>
      </c>
      <c r="H1263" s="49"/>
    </row>
    <row r="1264" spans="1:8" ht="28.5" x14ac:dyDescent="0.25">
      <c r="A1264" s="18" t="str">
        <f t="shared" si="19"/>
        <v>LPerm-60</v>
      </c>
      <c r="B1264" s="12" t="s">
        <v>1163</v>
      </c>
      <c r="C1264" s="1">
        <f>IF(ISBLANK(D1264),_xlfn.AGGREGATE(2,5,C$1199:C1263),"")</f>
        <v>60</v>
      </c>
      <c r="D1264" s="2"/>
      <c r="E1264" s="3" t="s">
        <v>1220</v>
      </c>
      <c r="F1264" s="67" t="s">
        <v>7</v>
      </c>
      <c r="G1264" s="4" t="s">
        <v>10</v>
      </c>
      <c r="H1264" s="49"/>
    </row>
    <row r="1265" spans="1:8" ht="28.5" x14ac:dyDescent="0.25">
      <c r="A1265" s="154" t="str">
        <f t="shared" si="19"/>
        <v>LPerm-61</v>
      </c>
      <c r="B1265" s="102" t="s">
        <v>1163</v>
      </c>
      <c r="C1265" s="103">
        <f>IF(ISBLANK(D1265),_xlfn.AGGREGATE(2,5,C$1199:C1264),"")</f>
        <v>61</v>
      </c>
      <c r="D1265" s="104"/>
      <c r="E1265" s="226" t="s">
        <v>1221</v>
      </c>
      <c r="F1265" s="150" t="s">
        <v>7</v>
      </c>
      <c r="G1265" s="105" t="s">
        <v>10</v>
      </c>
      <c r="H1265" s="106"/>
    </row>
    <row r="1266" spans="1:8" ht="18" x14ac:dyDescent="0.2">
      <c r="A1266" s="229" t="str">
        <f t="shared" si="19"/>
        <v/>
      </c>
      <c r="B1266" s="196" t="s">
        <v>1222</v>
      </c>
      <c r="C1266" s="185" t="str">
        <f>IF(ISBLANK(D1266),_xlfn.AGGREGATE(2,5,C$1199:C1265),"")</f>
        <v/>
      </c>
      <c r="D1266" s="197" t="s">
        <v>2</v>
      </c>
      <c r="E1266" s="230" t="s">
        <v>1223</v>
      </c>
      <c r="F1266" s="231"/>
      <c r="G1266" s="232"/>
      <c r="H1266" s="233"/>
    </row>
    <row r="1267" spans="1:8" ht="28.5" x14ac:dyDescent="0.25">
      <c r="A1267" s="227" t="str">
        <f t="shared" si="19"/>
        <v>LBarC-1</v>
      </c>
      <c r="B1267" s="107" t="s">
        <v>1222</v>
      </c>
      <c r="C1267" s="108">
        <f>IF(ISBLANK(D1267),_xlfn.AGGREGATE(2,5,C$1265:C1266),"")</f>
        <v>1</v>
      </c>
      <c r="D1267" s="109"/>
      <c r="E1267" s="228" t="s">
        <v>1224</v>
      </c>
      <c r="F1267" s="111" t="s">
        <v>7</v>
      </c>
      <c r="G1267" s="112" t="s">
        <v>10</v>
      </c>
      <c r="H1267" s="113"/>
    </row>
    <row r="1268" spans="1:8" ht="28.5" x14ac:dyDescent="0.25">
      <c r="A1268" s="34" t="str">
        <f t="shared" si="19"/>
        <v>LBarC-2</v>
      </c>
      <c r="B1268" s="12" t="s">
        <v>1222</v>
      </c>
      <c r="C1268" s="1">
        <f>IF(ISBLANK(D1268),_xlfn.AGGREGATE(2,5,C$1265:C1267),"")</f>
        <v>2</v>
      </c>
      <c r="D1268" s="2"/>
      <c r="E1268" s="36" t="s">
        <v>1225</v>
      </c>
      <c r="F1268" s="67" t="s">
        <v>19</v>
      </c>
      <c r="G1268" s="4" t="s">
        <v>8</v>
      </c>
      <c r="H1268" s="49"/>
    </row>
    <row r="1269" spans="1:8" ht="28.5" x14ac:dyDescent="0.25">
      <c r="A1269" s="34" t="str">
        <f t="shared" si="19"/>
        <v>LBarC-3</v>
      </c>
      <c r="B1269" s="12" t="s">
        <v>1222</v>
      </c>
      <c r="C1269" s="1">
        <f>IF(ISBLANK(D1269),_xlfn.AGGREGATE(2,5,C$1265:C1268),"")</f>
        <v>3</v>
      </c>
      <c r="D1269" s="2"/>
      <c r="E1269" s="36" t="s">
        <v>1226</v>
      </c>
      <c r="F1269" s="67" t="s">
        <v>19</v>
      </c>
      <c r="G1269" s="4" t="s">
        <v>10</v>
      </c>
      <c r="H1269" s="49"/>
    </row>
    <row r="1270" spans="1:8" ht="28.5" x14ac:dyDescent="0.25">
      <c r="A1270" s="34" t="str">
        <f t="shared" si="19"/>
        <v>LBarC-4</v>
      </c>
      <c r="B1270" s="12" t="s">
        <v>1222</v>
      </c>
      <c r="C1270" s="1">
        <f>IF(ISBLANK(D1270),_xlfn.AGGREGATE(2,5,C$1265:C1269),"")</f>
        <v>4</v>
      </c>
      <c r="D1270" s="2"/>
      <c r="E1270" s="36" t="s">
        <v>1227</v>
      </c>
      <c r="F1270" s="67" t="s">
        <v>7</v>
      </c>
      <c r="G1270" s="4" t="s">
        <v>10</v>
      </c>
      <c r="H1270" s="49"/>
    </row>
    <row r="1271" spans="1:8" ht="28.5" x14ac:dyDescent="0.25">
      <c r="A1271" s="34" t="str">
        <f t="shared" si="19"/>
        <v>LBarC-5</v>
      </c>
      <c r="B1271" s="12" t="s">
        <v>1222</v>
      </c>
      <c r="C1271" s="1">
        <f>IF(ISBLANK(D1271),_xlfn.AGGREGATE(2,5,C$1265:C1270),"")</f>
        <v>5</v>
      </c>
      <c r="D1271" s="2"/>
      <c r="E1271" s="36" t="s">
        <v>1228</v>
      </c>
      <c r="F1271" s="67" t="s">
        <v>7</v>
      </c>
      <c r="G1271" s="4" t="s">
        <v>10</v>
      </c>
      <c r="H1271" s="49"/>
    </row>
    <row r="1272" spans="1:8" ht="28.5" x14ac:dyDescent="0.25">
      <c r="A1272" s="34" t="str">
        <f t="shared" si="19"/>
        <v>LBarC-6</v>
      </c>
      <c r="B1272" s="12" t="s">
        <v>1222</v>
      </c>
      <c r="C1272" s="1">
        <f>IF(ISBLANK(D1272),_xlfn.AGGREGATE(2,5,C$1265:C1271),"")</f>
        <v>6</v>
      </c>
      <c r="D1272" s="2"/>
      <c r="E1272" s="36" t="s">
        <v>1229</v>
      </c>
      <c r="F1272" s="67" t="s">
        <v>7</v>
      </c>
      <c r="G1272" s="4" t="s">
        <v>10</v>
      </c>
      <c r="H1272" s="49"/>
    </row>
    <row r="1273" spans="1:8" ht="28.5" x14ac:dyDescent="0.25">
      <c r="A1273" s="34" t="str">
        <f t="shared" si="19"/>
        <v>LBarC-7</v>
      </c>
      <c r="B1273" s="12" t="s">
        <v>1222</v>
      </c>
      <c r="C1273" s="1">
        <f>IF(ISBLANK(D1273),_xlfn.AGGREGATE(2,5,C$1265:C1272),"")</f>
        <v>7</v>
      </c>
      <c r="D1273" s="2"/>
      <c r="E1273" s="36" t="s">
        <v>1230</v>
      </c>
      <c r="F1273" s="67" t="s">
        <v>7</v>
      </c>
      <c r="G1273" s="4" t="s">
        <v>10</v>
      </c>
      <c r="H1273" s="49"/>
    </row>
    <row r="1274" spans="1:8" ht="28.5" x14ac:dyDescent="0.25">
      <c r="A1274" s="34" t="str">
        <f t="shared" si="19"/>
        <v>LBarC-8</v>
      </c>
      <c r="B1274" s="12" t="s">
        <v>1222</v>
      </c>
      <c r="C1274" s="1">
        <f>IF(ISBLANK(D1274),_xlfn.AGGREGATE(2,5,C$1265:C1273),"")</f>
        <v>8</v>
      </c>
      <c r="D1274" s="2"/>
      <c r="E1274" s="36" t="s">
        <v>1231</v>
      </c>
      <c r="F1274" s="67" t="s">
        <v>7</v>
      </c>
      <c r="G1274" s="4" t="s">
        <v>10</v>
      </c>
      <c r="H1274" s="51"/>
    </row>
    <row r="1275" spans="1:8" ht="28.5" x14ac:dyDescent="0.25">
      <c r="A1275" s="34" t="str">
        <f t="shared" si="19"/>
        <v>LBarC-9</v>
      </c>
      <c r="B1275" s="12" t="s">
        <v>1222</v>
      </c>
      <c r="C1275" s="1">
        <f>IF(ISBLANK(D1275),_xlfn.AGGREGATE(2,5,C$1265:C1274),"")</f>
        <v>9</v>
      </c>
      <c r="D1275" s="2"/>
      <c r="E1275" s="36" t="s">
        <v>1232</v>
      </c>
      <c r="F1275" s="67" t="s">
        <v>7</v>
      </c>
      <c r="G1275" s="4" t="s">
        <v>10</v>
      </c>
      <c r="H1275" s="49"/>
    </row>
    <row r="1276" spans="1:8" ht="28.5" x14ac:dyDescent="0.25">
      <c r="A1276" s="34" t="str">
        <f t="shared" si="19"/>
        <v>LBarC-10</v>
      </c>
      <c r="B1276" s="12" t="s">
        <v>1222</v>
      </c>
      <c r="C1276" s="1">
        <f>IF(ISBLANK(D1276),_xlfn.AGGREGATE(2,5,C$1265:C1275),"")</f>
        <v>10</v>
      </c>
      <c r="D1276" s="2"/>
      <c r="E1276" s="36" t="s">
        <v>1233</v>
      </c>
      <c r="F1276" s="67" t="s">
        <v>7</v>
      </c>
      <c r="G1276" s="4" t="s">
        <v>10</v>
      </c>
      <c r="H1276" s="49"/>
    </row>
    <row r="1277" spans="1:8" ht="28.5" x14ac:dyDescent="0.25">
      <c r="A1277" s="34" t="str">
        <f t="shared" ref="A1277:A1340" si="20">IF(ISBLANK(D1277),B1277&amp;"-"&amp;C1277,"")</f>
        <v>LBarC-11</v>
      </c>
      <c r="B1277" s="12" t="s">
        <v>1222</v>
      </c>
      <c r="C1277" s="1">
        <f>IF(ISBLANK(D1277),_xlfn.AGGREGATE(2,5,C$1265:C1276),"")</f>
        <v>11</v>
      </c>
      <c r="D1277" s="2"/>
      <c r="E1277" s="36" t="s">
        <v>1234</v>
      </c>
      <c r="F1277" s="67" t="s">
        <v>7</v>
      </c>
      <c r="G1277" s="4" t="s">
        <v>10</v>
      </c>
      <c r="H1277" s="49"/>
    </row>
    <row r="1278" spans="1:8" ht="28.5" x14ac:dyDescent="0.25">
      <c r="A1278" s="34" t="str">
        <f t="shared" si="20"/>
        <v>LBarC-12</v>
      </c>
      <c r="B1278" s="12" t="s">
        <v>1222</v>
      </c>
      <c r="C1278" s="1">
        <f>IF(ISBLANK(D1278),_xlfn.AGGREGATE(2,5,C$1265:C1277),"")</f>
        <v>12</v>
      </c>
      <c r="D1278" s="2"/>
      <c r="E1278" s="56" t="s">
        <v>1235</v>
      </c>
      <c r="F1278" s="67" t="s">
        <v>19</v>
      </c>
      <c r="G1278" s="4" t="s">
        <v>10</v>
      </c>
      <c r="H1278" s="51"/>
    </row>
    <row r="1279" spans="1:8" ht="28.5" x14ac:dyDescent="0.25">
      <c r="A1279" s="34" t="str">
        <f t="shared" si="20"/>
        <v>LBarC-13</v>
      </c>
      <c r="B1279" s="12" t="s">
        <v>1222</v>
      </c>
      <c r="C1279" s="1">
        <f>IF(ISBLANK(D1279),_xlfn.AGGREGATE(2,5,C$1265:C1278),"")</f>
        <v>13</v>
      </c>
      <c r="D1279" s="2"/>
      <c r="E1279" s="57" t="s">
        <v>1236</v>
      </c>
      <c r="F1279" s="67" t="s">
        <v>19</v>
      </c>
      <c r="G1279" s="4" t="s">
        <v>10</v>
      </c>
      <c r="H1279" s="49"/>
    </row>
    <row r="1280" spans="1:8" ht="28.5" x14ac:dyDescent="0.25">
      <c r="A1280" s="34" t="str">
        <f t="shared" si="20"/>
        <v>LBarC-14</v>
      </c>
      <c r="B1280" s="12" t="s">
        <v>1222</v>
      </c>
      <c r="C1280" s="1">
        <f>IF(ISBLANK(D1280),_xlfn.AGGREGATE(2,5,C$1265:C1279),"")</f>
        <v>14</v>
      </c>
      <c r="D1280" s="2"/>
      <c r="E1280" s="57" t="s">
        <v>1237</v>
      </c>
      <c r="F1280" s="67" t="s">
        <v>19</v>
      </c>
      <c r="G1280" s="4" t="s">
        <v>10</v>
      </c>
      <c r="H1280" s="49"/>
    </row>
    <row r="1281" spans="1:8" ht="14.25" x14ac:dyDescent="0.2">
      <c r="A1281" s="176" t="str">
        <f t="shared" si="20"/>
        <v/>
      </c>
      <c r="B1281" s="181"/>
      <c r="C1281" s="185" t="str">
        <f>IF(ISBLANK(D1281),_xlfn.AGGREGATE(2,5,C$1265:C1280),"")</f>
        <v/>
      </c>
      <c r="D1281" s="182" t="s">
        <v>2</v>
      </c>
      <c r="E1281" s="215" t="s">
        <v>1238</v>
      </c>
      <c r="F1281" s="72"/>
      <c r="G1281" s="92"/>
      <c r="H1281" s="183"/>
    </row>
    <row r="1282" spans="1:8" ht="28.5" x14ac:dyDescent="0.25">
      <c r="A1282" s="34" t="str">
        <f t="shared" si="20"/>
        <v>LBarC-15</v>
      </c>
      <c r="B1282" s="12" t="s">
        <v>1222</v>
      </c>
      <c r="C1282" s="1">
        <f>IF(ISBLANK(D1282),_xlfn.AGGREGATE(2,5,C$1265:C1281),"")</f>
        <v>15</v>
      </c>
      <c r="D1282" s="2"/>
      <c r="E1282" s="35" t="s">
        <v>1239</v>
      </c>
      <c r="F1282" s="67" t="s">
        <v>19</v>
      </c>
      <c r="G1282" s="4" t="s">
        <v>10</v>
      </c>
      <c r="H1282" s="49"/>
    </row>
    <row r="1283" spans="1:8" ht="28.5" x14ac:dyDescent="0.25">
      <c r="A1283" s="34" t="str">
        <f t="shared" si="20"/>
        <v>LBarC-16</v>
      </c>
      <c r="B1283" s="12" t="s">
        <v>1222</v>
      </c>
      <c r="C1283" s="1">
        <f>IF(ISBLANK(D1283),_xlfn.AGGREGATE(2,5,C$1265:C1282),"")</f>
        <v>16</v>
      </c>
      <c r="D1283" s="2"/>
      <c r="E1283" s="35" t="s">
        <v>699</v>
      </c>
      <c r="F1283" s="67" t="s">
        <v>19</v>
      </c>
      <c r="G1283" s="4" t="s">
        <v>10</v>
      </c>
      <c r="H1283" s="49"/>
    </row>
    <row r="1284" spans="1:8" ht="28.5" x14ac:dyDescent="0.25">
      <c r="A1284" s="34" t="str">
        <f t="shared" si="20"/>
        <v>LBarC-17</v>
      </c>
      <c r="B1284" s="12" t="s">
        <v>1222</v>
      </c>
      <c r="C1284" s="1">
        <f>IF(ISBLANK(D1284),_xlfn.AGGREGATE(2,5,C$1265:C1283),"")</f>
        <v>17</v>
      </c>
      <c r="D1284" s="2"/>
      <c r="E1284" s="35" t="s">
        <v>703</v>
      </c>
      <c r="F1284" s="67" t="s">
        <v>19</v>
      </c>
      <c r="G1284" s="4" t="s">
        <v>10</v>
      </c>
      <c r="H1284" s="49"/>
    </row>
    <row r="1285" spans="1:8" ht="28.5" x14ac:dyDescent="0.25">
      <c r="A1285" s="34" t="str">
        <f t="shared" si="20"/>
        <v>LBarC-18</v>
      </c>
      <c r="B1285" s="12" t="s">
        <v>1222</v>
      </c>
      <c r="C1285" s="1">
        <f>IF(ISBLANK(D1285),_xlfn.AGGREGATE(2,5,C$1265:C1284),"")</f>
        <v>18</v>
      </c>
      <c r="D1285" s="2"/>
      <c r="E1285" s="35" t="s">
        <v>927</v>
      </c>
      <c r="F1285" s="67" t="s">
        <v>19</v>
      </c>
      <c r="G1285" s="4" t="s">
        <v>10</v>
      </c>
      <c r="H1285" s="49"/>
    </row>
    <row r="1286" spans="1:8" ht="28.5" x14ac:dyDescent="0.25">
      <c r="A1286" s="34" t="str">
        <f t="shared" si="20"/>
        <v>LBarC-19</v>
      </c>
      <c r="B1286" s="12" t="s">
        <v>1222</v>
      </c>
      <c r="C1286" s="1">
        <f>IF(ISBLANK(D1286),_xlfn.AGGREGATE(2,5,C$1265:C1285),"")</f>
        <v>19</v>
      </c>
      <c r="D1286" s="2"/>
      <c r="E1286" s="35" t="s">
        <v>928</v>
      </c>
      <c r="F1286" s="67" t="s">
        <v>7</v>
      </c>
      <c r="G1286" s="4" t="s">
        <v>10</v>
      </c>
      <c r="H1286" s="49"/>
    </row>
    <row r="1287" spans="1:8" ht="28.5" x14ac:dyDescent="0.25">
      <c r="A1287" s="34" t="str">
        <f t="shared" si="20"/>
        <v>LBarC-20</v>
      </c>
      <c r="B1287" s="12" t="s">
        <v>1222</v>
      </c>
      <c r="C1287" s="1">
        <f>IF(ISBLANK(D1287),_xlfn.AGGREGATE(2,5,C$1265:C1286),"")</f>
        <v>20</v>
      </c>
      <c r="D1287" s="2"/>
      <c r="E1287" s="36" t="s">
        <v>1240</v>
      </c>
      <c r="F1287" s="67" t="s">
        <v>19</v>
      </c>
      <c r="G1287" s="4" t="s">
        <v>10</v>
      </c>
      <c r="H1287" s="49"/>
    </row>
    <row r="1288" spans="1:8" ht="28.5" x14ac:dyDescent="0.25">
      <c r="A1288" s="34" t="str">
        <f t="shared" si="20"/>
        <v>LBarC-21</v>
      </c>
      <c r="B1288" s="12" t="s">
        <v>1222</v>
      </c>
      <c r="C1288" s="1">
        <f>IF(ISBLANK(D1288),_xlfn.AGGREGATE(2,5,C$1265:C1287),"")</f>
        <v>21</v>
      </c>
      <c r="D1288" s="2"/>
      <c r="E1288" s="36" t="s">
        <v>1241</v>
      </c>
      <c r="F1288" s="67" t="s">
        <v>7</v>
      </c>
      <c r="G1288" s="4" t="s">
        <v>10</v>
      </c>
      <c r="H1288" s="49"/>
    </row>
    <row r="1289" spans="1:8" ht="28.5" x14ac:dyDescent="0.25">
      <c r="A1289" s="34" t="str">
        <f t="shared" si="20"/>
        <v>LBarC-22</v>
      </c>
      <c r="B1289" s="12" t="s">
        <v>1222</v>
      </c>
      <c r="C1289" s="1">
        <f>IF(ISBLANK(D1289),_xlfn.AGGREGATE(2,5,C$1265:C1288),"")</f>
        <v>22</v>
      </c>
      <c r="D1289" s="2"/>
      <c r="E1289" s="37" t="s">
        <v>1242</v>
      </c>
      <c r="F1289" s="67" t="s">
        <v>7</v>
      </c>
      <c r="G1289" s="4" t="s">
        <v>10</v>
      </c>
      <c r="H1289" s="49"/>
    </row>
    <row r="1290" spans="1:8" ht="28.5" x14ac:dyDescent="0.25">
      <c r="A1290" s="34" t="str">
        <f t="shared" si="20"/>
        <v>LBarC-23</v>
      </c>
      <c r="B1290" s="12" t="s">
        <v>1222</v>
      </c>
      <c r="C1290" s="1">
        <f>IF(ISBLANK(D1290),_xlfn.AGGREGATE(2,5,C$1265:C1289),"")</f>
        <v>23</v>
      </c>
      <c r="D1290" s="2"/>
      <c r="E1290" s="3" t="s">
        <v>1243</v>
      </c>
      <c r="F1290" s="67" t="s">
        <v>19</v>
      </c>
      <c r="G1290" s="4" t="s">
        <v>10</v>
      </c>
      <c r="H1290" s="49"/>
    </row>
    <row r="1291" spans="1:8" ht="28.5" x14ac:dyDescent="0.25">
      <c r="A1291" s="34" t="str">
        <f t="shared" si="20"/>
        <v>LBarC-24</v>
      </c>
      <c r="B1291" s="12" t="s">
        <v>1222</v>
      </c>
      <c r="C1291" s="1">
        <f>IF(ISBLANK(D1291),_xlfn.AGGREGATE(2,5,C$1265:C1290),"")</f>
        <v>24</v>
      </c>
      <c r="D1291" s="2"/>
      <c r="E1291" s="3" t="s">
        <v>1244</v>
      </c>
      <c r="F1291" s="67" t="s">
        <v>19</v>
      </c>
      <c r="G1291" s="4" t="s">
        <v>10</v>
      </c>
      <c r="H1291" s="51"/>
    </row>
    <row r="1292" spans="1:8" ht="28.5" x14ac:dyDescent="0.25">
      <c r="A1292" s="34" t="str">
        <f t="shared" si="20"/>
        <v>LBarC-25</v>
      </c>
      <c r="B1292" s="12" t="s">
        <v>1222</v>
      </c>
      <c r="C1292" s="1">
        <f>IF(ISBLANK(D1292),_xlfn.AGGREGATE(2,5,C$1265:C1291),"")</f>
        <v>25</v>
      </c>
      <c r="D1292" s="2"/>
      <c r="E1292" s="3" t="s">
        <v>1245</v>
      </c>
      <c r="F1292" s="67" t="s">
        <v>7</v>
      </c>
      <c r="G1292" s="4" t="s">
        <v>10</v>
      </c>
      <c r="H1292" s="51"/>
    </row>
    <row r="1293" spans="1:8" ht="28.5" x14ac:dyDescent="0.25">
      <c r="A1293" s="34" t="str">
        <f t="shared" si="20"/>
        <v>LBarC-26</v>
      </c>
      <c r="B1293" s="12" t="s">
        <v>1222</v>
      </c>
      <c r="C1293" s="1">
        <f>IF(ISBLANK(D1293),_xlfn.AGGREGATE(2,5,C$1265:C1292),"")</f>
        <v>26</v>
      </c>
      <c r="D1293" s="2"/>
      <c r="E1293" s="36" t="s">
        <v>1246</v>
      </c>
      <c r="F1293" s="67" t="s">
        <v>7</v>
      </c>
      <c r="G1293" s="4" t="s">
        <v>10</v>
      </c>
      <c r="H1293" s="49"/>
    </row>
    <row r="1294" spans="1:8" ht="28.5" x14ac:dyDescent="0.25">
      <c r="A1294" s="221" t="str">
        <f t="shared" si="20"/>
        <v>LBarC-27</v>
      </c>
      <c r="B1294" s="102" t="s">
        <v>1222</v>
      </c>
      <c r="C1294" s="103">
        <f>IF(ISBLANK(D1294),_xlfn.AGGREGATE(2,5,C$1265:C1293),"")</f>
        <v>27</v>
      </c>
      <c r="D1294" s="104"/>
      <c r="E1294" s="222" t="s">
        <v>1247</v>
      </c>
      <c r="F1294" s="150" t="s">
        <v>7</v>
      </c>
      <c r="G1294" s="105" t="s">
        <v>10</v>
      </c>
      <c r="H1294" s="223"/>
    </row>
    <row r="1295" spans="1:8" ht="18" x14ac:dyDescent="0.2">
      <c r="A1295" s="195" t="str">
        <f t="shared" si="20"/>
        <v/>
      </c>
      <c r="B1295" s="196" t="s">
        <v>1248</v>
      </c>
      <c r="C1295" s="185" t="str">
        <f>IF(ISBLANK(D1295),_xlfn.AGGREGATE(2,5,C$1265:C1294),"")</f>
        <v/>
      </c>
      <c r="D1295" s="197" t="s">
        <v>2</v>
      </c>
      <c r="E1295" s="224" t="s">
        <v>1249</v>
      </c>
      <c r="F1295" s="205"/>
      <c r="G1295" s="200"/>
      <c r="H1295" s="225"/>
    </row>
    <row r="1296" spans="1:8" ht="28.5" x14ac:dyDescent="0.25">
      <c r="A1296" s="173" t="str">
        <f t="shared" si="20"/>
        <v>LFM-1</v>
      </c>
      <c r="B1296" s="107" t="s">
        <v>1248</v>
      </c>
      <c r="C1296" s="108">
        <f>IF(ISBLANK(D1296),_xlfn.AGGREGATE(2,5,C$1294:C1295),"")</f>
        <v>1</v>
      </c>
      <c r="D1296" s="109"/>
      <c r="E1296" s="110" t="s">
        <v>1250</v>
      </c>
      <c r="F1296" s="111" t="s">
        <v>19</v>
      </c>
      <c r="G1296" s="112" t="s">
        <v>10</v>
      </c>
      <c r="H1296" s="113"/>
    </row>
    <row r="1297" spans="1:8" ht="28.5" x14ac:dyDescent="0.25">
      <c r="A1297" s="18" t="str">
        <f t="shared" si="20"/>
        <v>LFM-2</v>
      </c>
      <c r="B1297" s="12" t="s">
        <v>1248</v>
      </c>
      <c r="C1297" s="1">
        <f>IF(ISBLANK(D1297),_xlfn.AGGREGATE(2,5,C$1294:C1296),"")</f>
        <v>2</v>
      </c>
      <c r="D1297" s="2"/>
      <c r="E1297" s="3" t="s">
        <v>1251</v>
      </c>
      <c r="F1297" s="67" t="s">
        <v>19</v>
      </c>
      <c r="G1297" s="4" t="s">
        <v>10</v>
      </c>
      <c r="H1297" s="49"/>
    </row>
    <row r="1298" spans="1:8" ht="28.5" x14ac:dyDescent="0.25">
      <c r="A1298" s="18" t="str">
        <f t="shared" si="20"/>
        <v>LFM-3</v>
      </c>
      <c r="B1298" s="12" t="s">
        <v>1248</v>
      </c>
      <c r="C1298" s="1">
        <f>IF(ISBLANK(D1298),_xlfn.AGGREGATE(2,5,C$1294:C1297),"")</f>
        <v>3</v>
      </c>
      <c r="D1298" s="2"/>
      <c r="E1298" s="3" t="s">
        <v>1252</v>
      </c>
      <c r="F1298" s="67" t="s">
        <v>19</v>
      </c>
      <c r="G1298" s="4" t="s">
        <v>10</v>
      </c>
      <c r="H1298" s="49"/>
    </row>
    <row r="1299" spans="1:8" ht="14.25" x14ac:dyDescent="0.2">
      <c r="A1299" s="176" t="str">
        <f t="shared" si="20"/>
        <v/>
      </c>
      <c r="B1299" s="181"/>
      <c r="C1299" s="185" t="str">
        <f>IF(ISBLANK(D1299),_xlfn.AGGREGATE(2,5,C$1294:C1298),"")</f>
        <v/>
      </c>
      <c r="D1299" s="182" t="s">
        <v>2</v>
      </c>
      <c r="E1299" s="215" t="s">
        <v>1253</v>
      </c>
      <c r="F1299" s="72"/>
      <c r="G1299" s="92"/>
      <c r="H1299" s="183"/>
    </row>
    <row r="1300" spans="1:8" ht="28.5" x14ac:dyDescent="0.25">
      <c r="A1300" s="18" t="str">
        <f t="shared" si="20"/>
        <v>LFM-4</v>
      </c>
      <c r="B1300" s="12" t="s">
        <v>1248</v>
      </c>
      <c r="C1300" s="1">
        <f>IF(ISBLANK(D1300),_xlfn.AGGREGATE(2,5,C$1294:C1299),"")</f>
        <v>4</v>
      </c>
      <c r="D1300" s="2"/>
      <c r="E1300" s="3" t="s">
        <v>1254</v>
      </c>
      <c r="F1300" s="67" t="s">
        <v>19</v>
      </c>
      <c r="G1300" s="4" t="s">
        <v>10</v>
      </c>
      <c r="H1300" s="49"/>
    </row>
    <row r="1301" spans="1:8" ht="28.5" x14ac:dyDescent="0.25">
      <c r="A1301" s="18" t="str">
        <f t="shared" si="20"/>
        <v>LFM-5</v>
      </c>
      <c r="B1301" s="12" t="s">
        <v>1248</v>
      </c>
      <c r="C1301" s="1">
        <f>IF(ISBLANK(D1301),_xlfn.AGGREGATE(2,5,C$1294:C1300),"")</f>
        <v>5</v>
      </c>
      <c r="D1301" s="2"/>
      <c r="E1301" s="3" t="s">
        <v>1255</v>
      </c>
      <c r="F1301" s="67" t="s">
        <v>19</v>
      </c>
      <c r="G1301" s="4" t="s">
        <v>10</v>
      </c>
      <c r="H1301" s="49"/>
    </row>
    <row r="1302" spans="1:8" ht="28.5" x14ac:dyDescent="0.25">
      <c r="A1302" s="18" t="str">
        <f t="shared" si="20"/>
        <v>LFM-6</v>
      </c>
      <c r="B1302" s="12" t="s">
        <v>1248</v>
      </c>
      <c r="C1302" s="1">
        <f>IF(ISBLANK(D1302),_xlfn.AGGREGATE(2,5,C$1294:C1301),"")</f>
        <v>6</v>
      </c>
      <c r="D1302" s="2"/>
      <c r="E1302" s="3" t="s">
        <v>1256</v>
      </c>
      <c r="F1302" s="67" t="s">
        <v>19</v>
      </c>
      <c r="G1302" s="4" t="s">
        <v>10</v>
      </c>
      <c r="H1302" s="49"/>
    </row>
    <row r="1303" spans="1:8" ht="28.5" x14ac:dyDescent="0.25">
      <c r="A1303" s="18" t="str">
        <f t="shared" si="20"/>
        <v>LFM-7</v>
      </c>
      <c r="B1303" s="12" t="s">
        <v>1248</v>
      </c>
      <c r="C1303" s="1">
        <f>IF(ISBLANK(D1303),_xlfn.AGGREGATE(2,5,C$1294:C1302),"")</f>
        <v>7</v>
      </c>
      <c r="D1303" s="2"/>
      <c r="E1303" s="3" t="s">
        <v>1257</v>
      </c>
      <c r="F1303" s="67" t="s">
        <v>19</v>
      </c>
      <c r="G1303" s="4" t="s">
        <v>10</v>
      </c>
      <c r="H1303" s="49"/>
    </row>
    <row r="1304" spans="1:8" ht="28.5" x14ac:dyDescent="0.25">
      <c r="A1304" s="18" t="str">
        <f t="shared" si="20"/>
        <v>LFM-8</v>
      </c>
      <c r="B1304" s="12" t="s">
        <v>1248</v>
      </c>
      <c r="C1304" s="1">
        <f>IF(ISBLANK(D1304),_xlfn.AGGREGATE(2,5,C$1294:C1303),"")</f>
        <v>8</v>
      </c>
      <c r="D1304" s="2"/>
      <c r="E1304" s="3" t="s">
        <v>1258</v>
      </c>
      <c r="F1304" s="67" t="s">
        <v>19</v>
      </c>
      <c r="G1304" s="4" t="s">
        <v>10</v>
      </c>
      <c r="H1304" s="49"/>
    </row>
    <row r="1305" spans="1:8" ht="28.5" x14ac:dyDescent="0.25">
      <c r="A1305" s="18" t="str">
        <f t="shared" si="20"/>
        <v>LFM-9</v>
      </c>
      <c r="B1305" s="12" t="s">
        <v>1248</v>
      </c>
      <c r="C1305" s="1">
        <f>IF(ISBLANK(D1305),_xlfn.AGGREGATE(2,5,C$1294:C1304),"")</f>
        <v>9</v>
      </c>
      <c r="D1305" s="2"/>
      <c r="E1305" s="3" t="s">
        <v>1259</v>
      </c>
      <c r="F1305" s="67" t="s">
        <v>19</v>
      </c>
      <c r="G1305" s="4" t="s">
        <v>10</v>
      </c>
      <c r="H1305" s="49"/>
    </row>
    <row r="1306" spans="1:8" ht="28.5" x14ac:dyDescent="0.25">
      <c r="A1306" s="18" t="str">
        <f t="shared" si="20"/>
        <v>LFM-10</v>
      </c>
      <c r="B1306" s="12" t="s">
        <v>1248</v>
      </c>
      <c r="C1306" s="1">
        <f>IF(ISBLANK(D1306),_xlfn.AGGREGATE(2,5,C$1294:C1305),"")</f>
        <v>10</v>
      </c>
      <c r="D1306" s="2"/>
      <c r="E1306" s="3" t="s">
        <v>1260</v>
      </c>
      <c r="F1306" s="67" t="s">
        <v>19</v>
      </c>
      <c r="G1306" s="4" t="s">
        <v>10</v>
      </c>
      <c r="H1306" s="49"/>
    </row>
    <row r="1307" spans="1:8" ht="28.5" x14ac:dyDescent="0.25">
      <c r="A1307" s="18" t="str">
        <f t="shared" si="20"/>
        <v>LFM-11</v>
      </c>
      <c r="B1307" s="12" t="s">
        <v>1248</v>
      </c>
      <c r="C1307" s="1">
        <f>IF(ISBLANK(D1307),_xlfn.AGGREGATE(2,5,C$1294:C1306),"")</f>
        <v>11</v>
      </c>
      <c r="D1307" s="2"/>
      <c r="E1307" s="3" t="s">
        <v>1261</v>
      </c>
      <c r="F1307" s="67" t="s">
        <v>19</v>
      </c>
      <c r="G1307" s="4" t="s">
        <v>10</v>
      </c>
      <c r="H1307" s="49"/>
    </row>
    <row r="1308" spans="1:8" ht="14.25" x14ac:dyDescent="0.2">
      <c r="A1308" s="176" t="str">
        <f t="shared" si="20"/>
        <v/>
      </c>
      <c r="B1308" s="181"/>
      <c r="C1308" s="185" t="str">
        <f>IF(ISBLANK(D1308),_xlfn.AGGREGATE(2,5,C$1294:C1307),"")</f>
        <v/>
      </c>
      <c r="D1308" s="182" t="s">
        <v>2</v>
      </c>
      <c r="E1308" s="215" t="s">
        <v>1262</v>
      </c>
      <c r="F1308" s="72"/>
      <c r="G1308" s="92"/>
      <c r="H1308" s="183"/>
    </row>
    <row r="1309" spans="1:8" ht="28.5" x14ac:dyDescent="0.25">
      <c r="A1309" s="18" t="str">
        <f t="shared" si="20"/>
        <v>LFM-12</v>
      </c>
      <c r="B1309" s="12" t="s">
        <v>1248</v>
      </c>
      <c r="C1309" s="1">
        <f>IF(ISBLANK(D1309),_xlfn.AGGREGATE(2,5,C$1294:C1308),"")</f>
        <v>12</v>
      </c>
      <c r="D1309" s="2"/>
      <c r="E1309" s="3" t="s">
        <v>1263</v>
      </c>
      <c r="F1309" s="67" t="s">
        <v>19</v>
      </c>
      <c r="G1309" s="4" t="s">
        <v>10</v>
      </c>
      <c r="H1309" s="49"/>
    </row>
    <row r="1310" spans="1:8" ht="28.5" x14ac:dyDescent="0.25">
      <c r="A1310" s="18" t="str">
        <f t="shared" si="20"/>
        <v>LFM-13</v>
      </c>
      <c r="B1310" s="12" t="s">
        <v>1248</v>
      </c>
      <c r="C1310" s="1">
        <f>IF(ISBLANK(D1310),_xlfn.AGGREGATE(2,5,C$1294:C1309),"")</f>
        <v>13</v>
      </c>
      <c r="D1310" s="2"/>
      <c r="E1310" s="3" t="s">
        <v>1264</v>
      </c>
      <c r="F1310" s="67" t="s">
        <v>19</v>
      </c>
      <c r="G1310" s="4" t="s">
        <v>10</v>
      </c>
      <c r="H1310" s="49"/>
    </row>
    <row r="1311" spans="1:8" ht="28.5" x14ac:dyDescent="0.25">
      <c r="A1311" s="18" t="str">
        <f t="shared" si="20"/>
        <v>LFM-14</v>
      </c>
      <c r="B1311" s="12" t="s">
        <v>1248</v>
      </c>
      <c r="C1311" s="1">
        <f>IF(ISBLANK(D1311),_xlfn.AGGREGATE(2,5,C$1294:C1310),"")</f>
        <v>14</v>
      </c>
      <c r="D1311" s="2"/>
      <c r="E1311" s="3" t="s">
        <v>1265</v>
      </c>
      <c r="F1311" s="67" t="s">
        <v>19</v>
      </c>
      <c r="G1311" s="4" t="s">
        <v>10</v>
      </c>
      <c r="H1311" s="49"/>
    </row>
    <row r="1312" spans="1:8" ht="28.5" x14ac:dyDescent="0.25">
      <c r="A1312" s="18" t="str">
        <f t="shared" si="20"/>
        <v>LFM-15</v>
      </c>
      <c r="B1312" s="12" t="s">
        <v>1248</v>
      </c>
      <c r="C1312" s="1">
        <f>IF(ISBLANK(D1312),_xlfn.AGGREGATE(2,5,C$1294:C1311),"")</f>
        <v>15</v>
      </c>
      <c r="D1312" s="2"/>
      <c r="E1312" s="3" t="s">
        <v>1266</v>
      </c>
      <c r="F1312" s="67" t="s">
        <v>19</v>
      </c>
      <c r="G1312" s="4" t="s">
        <v>10</v>
      </c>
      <c r="H1312" s="49"/>
    </row>
    <row r="1313" spans="1:8" ht="28.5" x14ac:dyDescent="0.25">
      <c r="A1313" s="18" t="str">
        <f t="shared" si="20"/>
        <v>LFM-16</v>
      </c>
      <c r="B1313" s="12" t="s">
        <v>1248</v>
      </c>
      <c r="C1313" s="1">
        <f>IF(ISBLANK(D1313),_xlfn.AGGREGATE(2,5,C$1294:C1312),"")</f>
        <v>16</v>
      </c>
      <c r="D1313" s="2"/>
      <c r="E1313" s="3" t="s">
        <v>1267</v>
      </c>
      <c r="F1313" s="67" t="s">
        <v>19</v>
      </c>
      <c r="G1313" s="4" t="s">
        <v>10</v>
      </c>
      <c r="H1313" s="49"/>
    </row>
    <row r="1314" spans="1:8" ht="28.5" x14ac:dyDescent="0.25">
      <c r="A1314" s="18" t="str">
        <f t="shared" si="20"/>
        <v>LFM-17</v>
      </c>
      <c r="B1314" s="12" t="s">
        <v>1248</v>
      </c>
      <c r="C1314" s="1">
        <f>IF(ISBLANK(D1314),_xlfn.AGGREGATE(2,5,C$1294:C1313),"")</f>
        <v>17</v>
      </c>
      <c r="D1314" s="2"/>
      <c r="E1314" s="3" t="s">
        <v>1268</v>
      </c>
      <c r="F1314" s="67" t="s">
        <v>19</v>
      </c>
      <c r="G1314" s="4" t="s">
        <v>10</v>
      </c>
      <c r="H1314" s="49"/>
    </row>
    <row r="1315" spans="1:8" ht="28.5" x14ac:dyDescent="0.25">
      <c r="A1315" s="18" t="str">
        <f t="shared" si="20"/>
        <v>LFM-18</v>
      </c>
      <c r="B1315" s="12" t="s">
        <v>1248</v>
      </c>
      <c r="C1315" s="1">
        <f>IF(ISBLANK(D1315),_xlfn.AGGREGATE(2,5,C$1294:C1314),"")</f>
        <v>18</v>
      </c>
      <c r="D1315" s="2"/>
      <c r="E1315" s="3" t="s">
        <v>1269</v>
      </c>
      <c r="F1315" s="67" t="s">
        <v>19</v>
      </c>
      <c r="G1315" s="4" t="s">
        <v>10</v>
      </c>
      <c r="H1315" s="49"/>
    </row>
    <row r="1316" spans="1:8" ht="28.5" x14ac:dyDescent="0.25">
      <c r="A1316" s="18" t="str">
        <f t="shared" si="20"/>
        <v>LFM-19</v>
      </c>
      <c r="B1316" s="12" t="s">
        <v>1248</v>
      </c>
      <c r="C1316" s="1">
        <f>IF(ISBLANK(D1316),_xlfn.AGGREGATE(2,5,C$1294:C1315),"")</f>
        <v>19</v>
      </c>
      <c r="D1316" s="2"/>
      <c r="E1316" s="3" t="s">
        <v>1270</v>
      </c>
      <c r="F1316" s="67" t="s">
        <v>19</v>
      </c>
      <c r="G1316" s="4" t="s">
        <v>10</v>
      </c>
      <c r="H1316" s="51"/>
    </row>
    <row r="1317" spans="1:8" ht="28.5" x14ac:dyDescent="0.25">
      <c r="A1317" s="18" t="str">
        <f t="shared" si="20"/>
        <v>LFM-20</v>
      </c>
      <c r="B1317" s="12" t="s">
        <v>1248</v>
      </c>
      <c r="C1317" s="1">
        <f>IF(ISBLANK(D1317),_xlfn.AGGREGATE(2,5,C$1294:C1316),"")</f>
        <v>20</v>
      </c>
      <c r="D1317" s="2"/>
      <c r="E1317" s="27" t="s">
        <v>1271</v>
      </c>
      <c r="F1317" s="67" t="s">
        <v>19</v>
      </c>
      <c r="G1317" s="4" t="s">
        <v>10</v>
      </c>
      <c r="H1317" s="51"/>
    </row>
    <row r="1318" spans="1:8" ht="14.25" x14ac:dyDescent="0.2">
      <c r="A1318" s="176" t="str">
        <f t="shared" si="20"/>
        <v/>
      </c>
      <c r="B1318" s="181"/>
      <c r="C1318" s="185" t="str">
        <f>IF(ISBLANK(D1318),_xlfn.AGGREGATE(2,5,C$1294:C1317),"")</f>
        <v/>
      </c>
      <c r="D1318" s="182" t="s">
        <v>2</v>
      </c>
      <c r="E1318" s="215" t="s">
        <v>1272</v>
      </c>
      <c r="F1318" s="72"/>
      <c r="G1318" s="92"/>
      <c r="H1318" s="183"/>
    </row>
    <row r="1319" spans="1:8" ht="28.5" x14ac:dyDescent="0.25">
      <c r="A1319" s="18" t="str">
        <f t="shared" si="20"/>
        <v>LFM-21</v>
      </c>
      <c r="B1319" s="12" t="s">
        <v>1248</v>
      </c>
      <c r="C1319" s="1">
        <f>IF(ISBLANK(D1319),_xlfn.AGGREGATE(2,5,C$1294:C1318),"")</f>
        <v>21</v>
      </c>
      <c r="D1319" s="2"/>
      <c r="E1319" s="3" t="s">
        <v>1273</v>
      </c>
      <c r="F1319" s="67" t="s">
        <v>19</v>
      </c>
      <c r="G1319" s="4" t="s">
        <v>10</v>
      </c>
      <c r="H1319" s="49"/>
    </row>
    <row r="1320" spans="1:8" ht="28.5" x14ac:dyDescent="0.25">
      <c r="A1320" s="18" t="str">
        <f t="shared" si="20"/>
        <v>LFM-22</v>
      </c>
      <c r="B1320" s="12" t="s">
        <v>1248</v>
      </c>
      <c r="C1320" s="1">
        <f>IF(ISBLANK(D1320),_xlfn.AGGREGATE(2,5,C$1294:C1319),"")</f>
        <v>22</v>
      </c>
      <c r="D1320" s="2"/>
      <c r="E1320" s="3" t="s">
        <v>1274</v>
      </c>
      <c r="F1320" s="67" t="s">
        <v>19</v>
      </c>
      <c r="G1320" s="4" t="s">
        <v>8</v>
      </c>
      <c r="H1320" s="49"/>
    </row>
    <row r="1321" spans="1:8" ht="28.5" x14ac:dyDescent="0.25">
      <c r="A1321" s="18" t="str">
        <f t="shared" si="20"/>
        <v>LFM-23</v>
      </c>
      <c r="B1321" s="12" t="s">
        <v>1248</v>
      </c>
      <c r="C1321" s="1">
        <f>IF(ISBLANK(D1321),_xlfn.AGGREGATE(2,5,C$1294:C1320),"")</f>
        <v>23</v>
      </c>
      <c r="D1321" s="2"/>
      <c r="E1321" s="3" t="s">
        <v>1275</v>
      </c>
      <c r="F1321" s="67" t="s">
        <v>19</v>
      </c>
      <c r="G1321" s="4" t="s">
        <v>10</v>
      </c>
      <c r="H1321" s="49"/>
    </row>
    <row r="1322" spans="1:8" ht="28.5" x14ac:dyDescent="0.25">
      <c r="A1322" s="18" t="str">
        <f t="shared" si="20"/>
        <v>LFM-24</v>
      </c>
      <c r="B1322" s="12" t="s">
        <v>1248</v>
      </c>
      <c r="C1322" s="1">
        <f>IF(ISBLANK(D1322),_xlfn.AGGREGATE(2,5,C$1294:C1321),"")</f>
        <v>24</v>
      </c>
      <c r="D1322" s="2"/>
      <c r="E1322" s="3" t="s">
        <v>1276</v>
      </c>
      <c r="F1322" s="67" t="s">
        <v>19</v>
      </c>
      <c r="G1322" s="4" t="s">
        <v>10</v>
      </c>
      <c r="H1322" s="49"/>
    </row>
    <row r="1323" spans="1:8" ht="14.25" x14ac:dyDescent="0.2">
      <c r="A1323" s="176" t="str">
        <f t="shared" si="20"/>
        <v/>
      </c>
      <c r="B1323" s="181"/>
      <c r="C1323" s="185" t="str">
        <f>IF(ISBLANK(D1323),_xlfn.AGGREGATE(2,5,C$1294:C1322),"")</f>
        <v/>
      </c>
      <c r="D1323" s="182" t="s">
        <v>2</v>
      </c>
      <c r="E1323" s="215" t="s">
        <v>1277</v>
      </c>
      <c r="F1323" s="72"/>
      <c r="G1323" s="92"/>
      <c r="H1323" s="183"/>
    </row>
    <row r="1324" spans="1:8" ht="28.5" x14ac:dyDescent="0.25">
      <c r="A1324" s="18" t="str">
        <f t="shared" si="20"/>
        <v>LFM-25</v>
      </c>
      <c r="B1324" s="12" t="s">
        <v>1248</v>
      </c>
      <c r="C1324" s="1">
        <f>IF(ISBLANK(D1324),_xlfn.AGGREGATE(2,5,C$1294:C1323),"")</f>
        <v>25</v>
      </c>
      <c r="D1324" s="2"/>
      <c r="E1324" s="3" t="s">
        <v>1278</v>
      </c>
      <c r="F1324" s="67" t="s">
        <v>19</v>
      </c>
      <c r="G1324" s="4" t="s">
        <v>10</v>
      </c>
      <c r="H1324" s="49"/>
    </row>
    <row r="1325" spans="1:8" ht="28.5" x14ac:dyDescent="0.25">
      <c r="A1325" s="18" t="str">
        <f t="shared" si="20"/>
        <v>LFM-26</v>
      </c>
      <c r="B1325" s="12" t="s">
        <v>1248</v>
      </c>
      <c r="C1325" s="1">
        <f>IF(ISBLANK(D1325),_xlfn.AGGREGATE(2,5,C$1294:C1324),"")</f>
        <v>26</v>
      </c>
      <c r="D1325" s="2"/>
      <c r="E1325" s="3" t="s">
        <v>1279</v>
      </c>
      <c r="F1325" s="67" t="s">
        <v>19</v>
      </c>
      <c r="G1325" s="4" t="s">
        <v>10</v>
      </c>
      <c r="H1325" s="49"/>
    </row>
    <row r="1326" spans="1:8" ht="28.5" x14ac:dyDescent="0.25">
      <c r="A1326" s="18" t="str">
        <f t="shared" si="20"/>
        <v>LFM-27</v>
      </c>
      <c r="B1326" s="12" t="s">
        <v>1248</v>
      </c>
      <c r="C1326" s="1">
        <f>IF(ISBLANK(D1326),_xlfn.AGGREGATE(2,5,C$1294:C1325),"")</f>
        <v>27</v>
      </c>
      <c r="D1326" s="2"/>
      <c r="E1326" s="3" t="s">
        <v>1280</v>
      </c>
      <c r="F1326" s="67" t="s">
        <v>19</v>
      </c>
      <c r="G1326" s="4" t="s">
        <v>10</v>
      </c>
      <c r="H1326" s="49"/>
    </row>
    <row r="1327" spans="1:8" ht="28.5" x14ac:dyDescent="0.25">
      <c r="A1327" s="18" t="str">
        <f t="shared" si="20"/>
        <v>LFM-28</v>
      </c>
      <c r="B1327" s="12" t="s">
        <v>1248</v>
      </c>
      <c r="C1327" s="1">
        <f>IF(ISBLANK(D1327),_xlfn.AGGREGATE(2,5,C$1294:C1326),"")</f>
        <v>28</v>
      </c>
      <c r="D1327" s="2"/>
      <c r="E1327" s="3" t="s">
        <v>1281</v>
      </c>
      <c r="F1327" s="67" t="s">
        <v>19</v>
      </c>
      <c r="G1327" s="4" t="s">
        <v>10</v>
      </c>
      <c r="H1327" s="49"/>
    </row>
    <row r="1328" spans="1:8" ht="28.5" x14ac:dyDescent="0.25">
      <c r="A1328" s="18" t="str">
        <f t="shared" si="20"/>
        <v>LFM-29</v>
      </c>
      <c r="B1328" s="12" t="s">
        <v>1248</v>
      </c>
      <c r="C1328" s="1">
        <f>IF(ISBLANK(D1328),_xlfn.AGGREGATE(2,5,C$1294:C1327),"")</f>
        <v>29</v>
      </c>
      <c r="D1328" s="2"/>
      <c r="E1328" s="3" t="s">
        <v>1282</v>
      </c>
      <c r="F1328" s="67" t="s">
        <v>19</v>
      </c>
      <c r="G1328" s="4" t="s">
        <v>10</v>
      </c>
      <c r="H1328" s="49"/>
    </row>
    <row r="1329" spans="1:8" ht="14.25" x14ac:dyDescent="0.2">
      <c r="A1329" s="176" t="str">
        <f t="shared" si="20"/>
        <v/>
      </c>
      <c r="B1329" s="181"/>
      <c r="C1329" s="185" t="str">
        <f>IF(ISBLANK(D1329),_xlfn.AGGREGATE(2,5,C$1294:C1328),"")</f>
        <v/>
      </c>
      <c r="D1329" s="182" t="s">
        <v>2</v>
      </c>
      <c r="E1329" s="215" t="s">
        <v>1283</v>
      </c>
      <c r="F1329" s="72"/>
      <c r="G1329" s="92"/>
      <c r="H1329" s="183"/>
    </row>
    <row r="1330" spans="1:8" ht="28.5" x14ac:dyDescent="0.25">
      <c r="A1330" s="18" t="str">
        <f t="shared" si="20"/>
        <v>LFM-30</v>
      </c>
      <c r="B1330" s="12" t="s">
        <v>1248</v>
      </c>
      <c r="C1330" s="1">
        <f>IF(ISBLANK(D1330),_xlfn.AGGREGATE(2,5,C$1294:C1329),"")</f>
        <v>30</v>
      </c>
      <c r="D1330" s="2"/>
      <c r="E1330" s="3" t="s">
        <v>1284</v>
      </c>
      <c r="F1330" s="67" t="s">
        <v>19</v>
      </c>
      <c r="G1330" s="4" t="s">
        <v>10</v>
      </c>
      <c r="H1330" s="49"/>
    </row>
    <row r="1331" spans="1:8" ht="28.5" x14ac:dyDescent="0.25">
      <c r="A1331" s="18" t="str">
        <f t="shared" si="20"/>
        <v>LFM-31</v>
      </c>
      <c r="B1331" s="12" t="s">
        <v>1248</v>
      </c>
      <c r="C1331" s="1">
        <f>IF(ISBLANK(D1331),_xlfn.AGGREGATE(2,5,C$1294:C1330),"")</f>
        <v>31</v>
      </c>
      <c r="D1331" s="2"/>
      <c r="E1331" s="3" t="s">
        <v>1285</v>
      </c>
      <c r="F1331" s="67" t="s">
        <v>19</v>
      </c>
      <c r="G1331" s="4" t="s">
        <v>10</v>
      </c>
      <c r="H1331" s="49"/>
    </row>
    <row r="1332" spans="1:8" ht="28.5" x14ac:dyDescent="0.25">
      <c r="A1332" s="18" t="str">
        <f t="shared" si="20"/>
        <v>LFM-32</v>
      </c>
      <c r="B1332" s="12" t="s">
        <v>1248</v>
      </c>
      <c r="C1332" s="1">
        <f>IF(ISBLANK(D1332),_xlfn.AGGREGATE(2,5,C$1294:C1331),"")</f>
        <v>32</v>
      </c>
      <c r="D1332" s="2"/>
      <c r="E1332" s="3" t="s">
        <v>1286</v>
      </c>
      <c r="F1332" s="67" t="s">
        <v>19</v>
      </c>
      <c r="G1332" s="4" t="s">
        <v>10</v>
      </c>
      <c r="H1332" s="49"/>
    </row>
    <row r="1333" spans="1:8" ht="28.5" x14ac:dyDescent="0.25">
      <c r="A1333" s="18" t="str">
        <f t="shared" si="20"/>
        <v>LFM-33</v>
      </c>
      <c r="B1333" s="12" t="s">
        <v>1248</v>
      </c>
      <c r="C1333" s="1">
        <f>IF(ISBLANK(D1333),_xlfn.AGGREGATE(2,5,C$1294:C1332),"")</f>
        <v>33</v>
      </c>
      <c r="D1333" s="2"/>
      <c r="E1333" s="3" t="s">
        <v>1287</v>
      </c>
      <c r="F1333" s="67" t="s">
        <v>19</v>
      </c>
      <c r="G1333" s="4" t="s">
        <v>10</v>
      </c>
      <c r="H1333" s="49"/>
    </row>
    <row r="1334" spans="1:8" ht="14.25" x14ac:dyDescent="0.2">
      <c r="A1334" s="176" t="str">
        <f t="shared" si="20"/>
        <v/>
      </c>
      <c r="B1334" s="181"/>
      <c r="C1334" s="185" t="str">
        <f>IF(ISBLANK(D1334),_xlfn.AGGREGATE(2,5,C$1294:C1333),"")</f>
        <v/>
      </c>
      <c r="D1334" s="182" t="s">
        <v>2</v>
      </c>
      <c r="E1334" s="215" t="s">
        <v>1288</v>
      </c>
      <c r="F1334" s="72"/>
      <c r="G1334" s="92"/>
      <c r="H1334" s="183"/>
    </row>
    <row r="1335" spans="1:8" ht="28.5" x14ac:dyDescent="0.25">
      <c r="A1335" s="18" t="str">
        <f t="shared" si="20"/>
        <v>LFM-34</v>
      </c>
      <c r="B1335" s="12" t="s">
        <v>1248</v>
      </c>
      <c r="C1335" s="1">
        <f>IF(ISBLANK(D1335),_xlfn.AGGREGATE(2,5,C$1294:C1334),"")</f>
        <v>34</v>
      </c>
      <c r="D1335" s="2"/>
      <c r="E1335" s="3" t="s">
        <v>1289</v>
      </c>
      <c r="F1335" s="67" t="s">
        <v>19</v>
      </c>
      <c r="G1335" s="4" t="s">
        <v>10</v>
      </c>
      <c r="H1335" s="49"/>
    </row>
    <row r="1336" spans="1:8" ht="28.5" x14ac:dyDescent="0.25">
      <c r="A1336" s="18" t="str">
        <f t="shared" si="20"/>
        <v>LFM-35</v>
      </c>
      <c r="B1336" s="12" t="s">
        <v>1248</v>
      </c>
      <c r="C1336" s="1">
        <f>IF(ISBLANK(D1336),_xlfn.AGGREGATE(2,5,C$1294:C1335),"")</f>
        <v>35</v>
      </c>
      <c r="D1336" s="2"/>
      <c r="E1336" s="3" t="s">
        <v>1290</v>
      </c>
      <c r="F1336" s="67" t="s">
        <v>19</v>
      </c>
      <c r="G1336" s="4" t="s">
        <v>10</v>
      </c>
      <c r="H1336" s="49"/>
    </row>
    <row r="1337" spans="1:8" ht="28.5" x14ac:dyDescent="0.25">
      <c r="A1337" s="18" t="str">
        <f t="shared" si="20"/>
        <v>LFM-36</v>
      </c>
      <c r="B1337" s="12" t="s">
        <v>1248</v>
      </c>
      <c r="C1337" s="1">
        <f>IF(ISBLANK(D1337),_xlfn.AGGREGATE(2,5,C$1294:C1336),"")</f>
        <v>36</v>
      </c>
      <c r="D1337" s="2"/>
      <c r="E1337" s="3" t="s">
        <v>1291</v>
      </c>
      <c r="F1337" s="67" t="s">
        <v>19</v>
      </c>
      <c r="G1337" s="4" t="s">
        <v>10</v>
      </c>
      <c r="H1337" s="49"/>
    </row>
    <row r="1338" spans="1:8" ht="28.5" x14ac:dyDescent="0.25">
      <c r="A1338" s="18" t="str">
        <f t="shared" si="20"/>
        <v>LFM-37</v>
      </c>
      <c r="B1338" s="12" t="s">
        <v>1248</v>
      </c>
      <c r="C1338" s="1">
        <f>IF(ISBLANK(D1338),_xlfn.AGGREGATE(2,5,C$1294:C1337),"")</f>
        <v>37</v>
      </c>
      <c r="D1338" s="2"/>
      <c r="E1338" s="3" t="s">
        <v>1292</v>
      </c>
      <c r="F1338" s="67" t="s">
        <v>19</v>
      </c>
      <c r="G1338" s="4" t="s">
        <v>10</v>
      </c>
      <c r="H1338" s="49"/>
    </row>
    <row r="1339" spans="1:8" ht="28.5" x14ac:dyDescent="0.25">
      <c r="A1339" s="18" t="str">
        <f t="shared" si="20"/>
        <v>LFM-38</v>
      </c>
      <c r="B1339" s="12" t="s">
        <v>1248</v>
      </c>
      <c r="C1339" s="1">
        <f>IF(ISBLANK(D1339),_xlfn.AGGREGATE(2,5,C$1294:C1338),"")</f>
        <v>38</v>
      </c>
      <c r="D1339" s="2"/>
      <c r="E1339" s="3" t="s">
        <v>1293</v>
      </c>
      <c r="F1339" s="67" t="s">
        <v>19</v>
      </c>
      <c r="G1339" s="4" t="s">
        <v>10</v>
      </c>
      <c r="H1339" s="49"/>
    </row>
    <row r="1340" spans="1:8" ht="28.5" x14ac:dyDescent="0.25">
      <c r="A1340" s="18" t="str">
        <f t="shared" si="20"/>
        <v>LFM-39</v>
      </c>
      <c r="B1340" s="12" t="s">
        <v>1248</v>
      </c>
      <c r="C1340" s="1">
        <f>IF(ISBLANK(D1340),_xlfn.AGGREGATE(2,5,C$1294:C1339),"")</f>
        <v>39</v>
      </c>
      <c r="D1340" s="2"/>
      <c r="E1340" s="3" t="s">
        <v>1294</v>
      </c>
      <c r="F1340" s="67" t="s">
        <v>19</v>
      </c>
      <c r="G1340" s="4" t="s">
        <v>10</v>
      </c>
      <c r="H1340" s="49"/>
    </row>
    <row r="1341" spans="1:8" ht="28.5" x14ac:dyDescent="0.25">
      <c r="A1341" s="18" t="str">
        <f t="shared" ref="A1341:A1404" si="21">IF(ISBLANK(D1341),B1341&amp;"-"&amp;C1341,"")</f>
        <v>LFM-40</v>
      </c>
      <c r="B1341" s="12" t="s">
        <v>1248</v>
      </c>
      <c r="C1341" s="1">
        <f>IF(ISBLANK(D1341),_xlfn.AGGREGATE(2,5,C$1294:C1340),"")</f>
        <v>40</v>
      </c>
      <c r="D1341" s="2"/>
      <c r="E1341" s="3" t="s">
        <v>1295</v>
      </c>
      <c r="F1341" s="67" t="s">
        <v>19</v>
      </c>
      <c r="G1341" s="4" t="s">
        <v>10</v>
      </c>
      <c r="H1341" s="49"/>
    </row>
    <row r="1342" spans="1:8" ht="28.5" x14ac:dyDescent="0.25">
      <c r="A1342" s="18" t="str">
        <f t="shared" si="21"/>
        <v>LFM-41</v>
      </c>
      <c r="B1342" s="12" t="s">
        <v>1248</v>
      </c>
      <c r="C1342" s="1">
        <f>IF(ISBLANK(D1342),_xlfn.AGGREGATE(2,5,C$1294:C1341),"")</f>
        <v>41</v>
      </c>
      <c r="D1342" s="2"/>
      <c r="E1342" s="3" t="s">
        <v>1296</v>
      </c>
      <c r="F1342" s="67" t="s">
        <v>19</v>
      </c>
      <c r="G1342" s="4" t="s">
        <v>10</v>
      </c>
      <c r="H1342" s="49"/>
    </row>
    <row r="1343" spans="1:8" ht="28.5" x14ac:dyDescent="0.25">
      <c r="A1343" s="18" t="str">
        <f t="shared" si="21"/>
        <v>LFM-42</v>
      </c>
      <c r="B1343" s="12" t="s">
        <v>1248</v>
      </c>
      <c r="C1343" s="1">
        <f>IF(ISBLANK(D1343),_xlfn.AGGREGATE(2,5,C$1294:C1342),"")</f>
        <v>42</v>
      </c>
      <c r="D1343" s="2"/>
      <c r="E1343" s="3" t="s">
        <v>1297</v>
      </c>
      <c r="F1343" s="67" t="s">
        <v>19</v>
      </c>
      <c r="G1343" s="4" t="s">
        <v>10</v>
      </c>
      <c r="H1343" s="49"/>
    </row>
    <row r="1344" spans="1:8" ht="28.5" x14ac:dyDescent="0.25">
      <c r="A1344" s="18" t="str">
        <f t="shared" si="21"/>
        <v>LFM-43</v>
      </c>
      <c r="B1344" s="12" t="s">
        <v>1248</v>
      </c>
      <c r="C1344" s="1">
        <f>IF(ISBLANK(D1344),_xlfn.AGGREGATE(2,5,C$1294:C1343),"")</f>
        <v>43</v>
      </c>
      <c r="D1344" s="2"/>
      <c r="E1344" s="3" t="s">
        <v>1298</v>
      </c>
      <c r="F1344" s="67" t="s">
        <v>19</v>
      </c>
      <c r="G1344" s="4" t="s">
        <v>10</v>
      </c>
      <c r="H1344" s="49"/>
    </row>
    <row r="1345" spans="1:8" ht="14.25" x14ac:dyDescent="0.2">
      <c r="A1345" s="176" t="str">
        <f t="shared" si="21"/>
        <v/>
      </c>
      <c r="B1345" s="181"/>
      <c r="C1345" s="185" t="str">
        <f>IF(ISBLANK(D1345),_xlfn.AGGREGATE(2,5,C$1294:C1344),"")</f>
        <v/>
      </c>
      <c r="D1345" s="182" t="s">
        <v>2</v>
      </c>
      <c r="E1345" s="215" t="s">
        <v>1299</v>
      </c>
      <c r="F1345" s="72"/>
      <c r="G1345" s="92"/>
      <c r="H1345" s="183"/>
    </row>
    <row r="1346" spans="1:8" ht="28.5" x14ac:dyDescent="0.25">
      <c r="A1346" s="18" t="str">
        <f t="shared" si="21"/>
        <v>LFM-44</v>
      </c>
      <c r="B1346" s="12" t="s">
        <v>1248</v>
      </c>
      <c r="C1346" s="1">
        <f>IF(ISBLANK(D1346),_xlfn.AGGREGATE(2,5,C$1294:C1345),"")</f>
        <v>44</v>
      </c>
      <c r="D1346" s="2"/>
      <c r="E1346" s="3" t="s">
        <v>1289</v>
      </c>
      <c r="F1346" s="67" t="s">
        <v>19</v>
      </c>
      <c r="G1346" s="4" t="s">
        <v>10</v>
      </c>
      <c r="H1346" s="49"/>
    </row>
    <row r="1347" spans="1:8" ht="28.5" x14ac:dyDescent="0.25">
      <c r="A1347" s="18" t="str">
        <f t="shared" si="21"/>
        <v>LFM-45</v>
      </c>
      <c r="B1347" s="12" t="s">
        <v>1248</v>
      </c>
      <c r="C1347" s="1">
        <f>IF(ISBLANK(D1347),_xlfn.AGGREGATE(2,5,C$1294:C1346),"")</f>
        <v>45</v>
      </c>
      <c r="D1347" s="2"/>
      <c r="E1347" s="3" t="s">
        <v>1300</v>
      </c>
      <c r="F1347" s="67" t="s">
        <v>19</v>
      </c>
      <c r="G1347" s="4" t="s">
        <v>10</v>
      </c>
      <c r="H1347" s="49"/>
    </row>
    <row r="1348" spans="1:8" ht="28.5" x14ac:dyDescent="0.25">
      <c r="A1348" s="18" t="str">
        <f t="shared" si="21"/>
        <v>LFM-46</v>
      </c>
      <c r="B1348" s="12" t="s">
        <v>1248</v>
      </c>
      <c r="C1348" s="1">
        <f>IF(ISBLANK(D1348),_xlfn.AGGREGATE(2,5,C$1294:C1347),"")</f>
        <v>46</v>
      </c>
      <c r="D1348" s="2"/>
      <c r="E1348" s="3" t="s">
        <v>1301</v>
      </c>
      <c r="F1348" s="67" t="s">
        <v>19</v>
      </c>
      <c r="G1348" s="4" t="s">
        <v>10</v>
      </c>
      <c r="H1348" s="49"/>
    </row>
    <row r="1349" spans="1:8" ht="28.5" x14ac:dyDescent="0.25">
      <c r="A1349" s="18" t="str">
        <f t="shared" si="21"/>
        <v>LFM-47</v>
      </c>
      <c r="B1349" s="12" t="s">
        <v>1248</v>
      </c>
      <c r="C1349" s="1">
        <f>IF(ISBLANK(D1349),_xlfn.AGGREGATE(2,5,C$1294:C1348),"")</f>
        <v>47</v>
      </c>
      <c r="D1349" s="2"/>
      <c r="E1349" s="3" t="s">
        <v>1302</v>
      </c>
      <c r="F1349" s="67" t="s">
        <v>19</v>
      </c>
      <c r="G1349" s="4" t="s">
        <v>10</v>
      </c>
      <c r="H1349" s="49"/>
    </row>
    <row r="1350" spans="1:8" ht="14.25" x14ac:dyDescent="0.2">
      <c r="A1350" s="176" t="str">
        <f t="shared" si="21"/>
        <v/>
      </c>
      <c r="B1350" s="181"/>
      <c r="C1350" s="185" t="str">
        <f>IF(ISBLANK(D1350),_xlfn.AGGREGATE(2,5,C$1294:C1349),"")</f>
        <v/>
      </c>
      <c r="D1350" s="182" t="s">
        <v>2</v>
      </c>
      <c r="E1350" s="215" t="s">
        <v>1303</v>
      </c>
      <c r="F1350" s="72"/>
      <c r="G1350" s="92"/>
      <c r="H1350" s="183"/>
    </row>
    <row r="1351" spans="1:8" ht="28.5" x14ac:dyDescent="0.25">
      <c r="A1351" s="18" t="str">
        <f t="shared" si="21"/>
        <v>LFM-48</v>
      </c>
      <c r="B1351" s="12" t="s">
        <v>1248</v>
      </c>
      <c r="C1351" s="1">
        <f>IF(ISBLANK(D1351),_xlfn.AGGREGATE(2,5,C$1294:C1350),"")</f>
        <v>48</v>
      </c>
      <c r="D1351" s="2"/>
      <c r="E1351" s="3" t="s">
        <v>1304</v>
      </c>
      <c r="F1351" s="67" t="s">
        <v>19</v>
      </c>
      <c r="G1351" s="4" t="s">
        <v>10</v>
      </c>
      <c r="H1351" s="49"/>
    </row>
    <row r="1352" spans="1:8" ht="28.5" x14ac:dyDescent="0.25">
      <c r="A1352" s="18" t="str">
        <f t="shared" si="21"/>
        <v>LFM-49</v>
      </c>
      <c r="B1352" s="12" t="s">
        <v>1248</v>
      </c>
      <c r="C1352" s="1">
        <f>IF(ISBLANK(D1352),_xlfn.AGGREGATE(2,5,C$1294:C1351),"")</f>
        <v>49</v>
      </c>
      <c r="D1352" s="2"/>
      <c r="E1352" s="3" t="s">
        <v>1305</v>
      </c>
      <c r="F1352" s="67" t="s">
        <v>19</v>
      </c>
      <c r="G1352" s="4" t="s">
        <v>10</v>
      </c>
      <c r="H1352" s="49"/>
    </row>
    <row r="1353" spans="1:8" ht="28.5" x14ac:dyDescent="0.25">
      <c r="A1353" s="18" t="str">
        <f t="shared" si="21"/>
        <v>LFM-50</v>
      </c>
      <c r="B1353" s="12" t="s">
        <v>1248</v>
      </c>
      <c r="C1353" s="1">
        <f>IF(ISBLANK(D1353),_xlfn.AGGREGATE(2,5,C$1294:C1352),"")</f>
        <v>50</v>
      </c>
      <c r="D1353" s="2"/>
      <c r="E1353" s="3" t="s">
        <v>1306</v>
      </c>
      <c r="F1353" s="67" t="s">
        <v>19</v>
      </c>
      <c r="G1353" s="4" t="s">
        <v>10</v>
      </c>
      <c r="H1353" s="49"/>
    </row>
    <row r="1354" spans="1:8" ht="14.25" x14ac:dyDescent="0.2">
      <c r="A1354" s="176" t="str">
        <f t="shared" si="21"/>
        <v/>
      </c>
      <c r="B1354" s="181"/>
      <c r="C1354" s="185" t="str">
        <f>IF(ISBLANK(D1354),_xlfn.AGGREGATE(2,5,C$1294:C1353),"")</f>
        <v/>
      </c>
      <c r="D1354" s="182" t="s">
        <v>2</v>
      </c>
      <c r="E1354" s="215" t="s">
        <v>1307</v>
      </c>
      <c r="F1354" s="72"/>
      <c r="G1354" s="92"/>
      <c r="H1354" s="183"/>
    </row>
    <row r="1355" spans="1:8" ht="28.5" x14ac:dyDescent="0.25">
      <c r="A1355" s="18" t="str">
        <f t="shared" si="21"/>
        <v>LFM-51</v>
      </c>
      <c r="B1355" s="12" t="s">
        <v>1248</v>
      </c>
      <c r="C1355" s="1">
        <f>IF(ISBLANK(D1355),_xlfn.AGGREGATE(2,5,C$1294:C1354),"")</f>
        <v>51</v>
      </c>
      <c r="D1355" s="2"/>
      <c r="E1355" s="3" t="s">
        <v>1308</v>
      </c>
      <c r="F1355" s="67" t="s">
        <v>19</v>
      </c>
      <c r="G1355" s="4" t="s">
        <v>10</v>
      </c>
      <c r="H1355" s="49"/>
    </row>
    <row r="1356" spans="1:8" ht="28.5" x14ac:dyDescent="0.25">
      <c r="A1356" s="18" t="str">
        <f t="shared" si="21"/>
        <v>LFM-52</v>
      </c>
      <c r="B1356" s="12" t="s">
        <v>1248</v>
      </c>
      <c r="C1356" s="1">
        <f>IF(ISBLANK(D1356),_xlfn.AGGREGATE(2,5,C$1294:C1355),"")</f>
        <v>52</v>
      </c>
      <c r="D1356" s="2"/>
      <c r="E1356" s="3" t="s">
        <v>1301</v>
      </c>
      <c r="F1356" s="67" t="s">
        <v>19</v>
      </c>
      <c r="G1356" s="4" t="s">
        <v>10</v>
      </c>
      <c r="H1356" s="49"/>
    </row>
    <row r="1357" spans="1:8" ht="28.5" x14ac:dyDescent="0.25">
      <c r="A1357" s="18" t="str">
        <f t="shared" si="21"/>
        <v>LFM-53</v>
      </c>
      <c r="B1357" s="12" t="s">
        <v>1248</v>
      </c>
      <c r="C1357" s="1">
        <f>IF(ISBLANK(D1357),_xlfn.AGGREGATE(2,5,C$1294:C1356),"")</f>
        <v>53</v>
      </c>
      <c r="D1357" s="2"/>
      <c r="E1357" s="3" t="s">
        <v>1302</v>
      </c>
      <c r="F1357" s="67" t="s">
        <v>19</v>
      </c>
      <c r="G1357" s="4" t="s">
        <v>10</v>
      </c>
      <c r="H1357" s="49"/>
    </row>
    <row r="1358" spans="1:8" ht="28.5" x14ac:dyDescent="0.25">
      <c r="A1358" s="18" t="str">
        <f t="shared" si="21"/>
        <v>LFM-54</v>
      </c>
      <c r="B1358" s="12" t="s">
        <v>1248</v>
      </c>
      <c r="C1358" s="1">
        <f>IF(ISBLANK(D1358),_xlfn.AGGREGATE(2,5,C$1294:C1357),"")</f>
        <v>54</v>
      </c>
      <c r="D1358" s="2"/>
      <c r="E1358" s="3" t="s">
        <v>1309</v>
      </c>
      <c r="F1358" s="67" t="s">
        <v>19</v>
      </c>
      <c r="G1358" s="4" t="s">
        <v>10</v>
      </c>
      <c r="H1358" s="49"/>
    </row>
    <row r="1359" spans="1:8" ht="14.25" x14ac:dyDescent="0.2">
      <c r="A1359" s="176" t="str">
        <f t="shared" si="21"/>
        <v/>
      </c>
      <c r="B1359" s="181"/>
      <c r="C1359" s="185" t="str">
        <f>IF(ISBLANK(D1359),_xlfn.AGGREGATE(2,5,C$1294:C1358),"")</f>
        <v/>
      </c>
      <c r="D1359" s="182" t="s">
        <v>2</v>
      </c>
      <c r="E1359" s="215" t="s">
        <v>1310</v>
      </c>
      <c r="F1359" s="72"/>
      <c r="G1359" s="92"/>
      <c r="H1359" s="183"/>
    </row>
    <row r="1360" spans="1:8" ht="28.5" x14ac:dyDescent="0.25">
      <c r="A1360" s="18" t="str">
        <f t="shared" si="21"/>
        <v>LFM-55</v>
      </c>
      <c r="B1360" s="12" t="s">
        <v>1248</v>
      </c>
      <c r="C1360" s="1">
        <f>IF(ISBLANK(D1360),_xlfn.AGGREGATE(2,5,C$1294:C1359),"")</f>
        <v>55</v>
      </c>
      <c r="D1360" s="2"/>
      <c r="E1360" s="3" t="s">
        <v>1311</v>
      </c>
      <c r="F1360" s="67" t="s">
        <v>19</v>
      </c>
      <c r="G1360" s="4" t="s">
        <v>10</v>
      </c>
      <c r="H1360" s="49"/>
    </row>
    <row r="1361" spans="1:8" ht="28.5" x14ac:dyDescent="0.25">
      <c r="A1361" s="18" t="str">
        <f t="shared" si="21"/>
        <v>LFM-56</v>
      </c>
      <c r="B1361" s="12" t="s">
        <v>1248</v>
      </c>
      <c r="C1361" s="1">
        <f>IF(ISBLANK(D1361),_xlfn.AGGREGATE(2,5,C$1294:C1360),"")</f>
        <v>56</v>
      </c>
      <c r="D1361" s="2"/>
      <c r="E1361" s="3" t="s">
        <v>1300</v>
      </c>
      <c r="F1361" s="67" t="s">
        <v>19</v>
      </c>
      <c r="G1361" s="4" t="s">
        <v>10</v>
      </c>
      <c r="H1361" s="49"/>
    </row>
    <row r="1362" spans="1:8" ht="28.5" x14ac:dyDescent="0.25">
      <c r="A1362" s="18" t="str">
        <f t="shared" si="21"/>
        <v>LFM-57</v>
      </c>
      <c r="B1362" s="12" t="s">
        <v>1248</v>
      </c>
      <c r="C1362" s="1">
        <f>IF(ISBLANK(D1362),_xlfn.AGGREGATE(2,5,C$1294:C1361),"")</f>
        <v>57</v>
      </c>
      <c r="D1362" s="2"/>
      <c r="E1362" s="3" t="s">
        <v>1308</v>
      </c>
      <c r="F1362" s="67" t="s">
        <v>19</v>
      </c>
      <c r="G1362" s="4" t="s">
        <v>10</v>
      </c>
      <c r="H1362" s="49"/>
    </row>
    <row r="1363" spans="1:8" ht="28.5" x14ac:dyDescent="0.25">
      <c r="A1363" s="18" t="str">
        <f t="shared" si="21"/>
        <v>LFM-58</v>
      </c>
      <c r="B1363" s="12" t="s">
        <v>1248</v>
      </c>
      <c r="C1363" s="1">
        <f>IF(ISBLANK(D1363),_xlfn.AGGREGATE(2,5,C$1294:C1362),"")</f>
        <v>58</v>
      </c>
      <c r="D1363" s="2"/>
      <c r="E1363" s="3" t="s">
        <v>1312</v>
      </c>
      <c r="F1363" s="67" t="s">
        <v>19</v>
      </c>
      <c r="G1363" s="4" t="s">
        <v>10</v>
      </c>
      <c r="H1363" s="49"/>
    </row>
    <row r="1364" spans="1:8" ht="28.5" x14ac:dyDescent="0.25">
      <c r="A1364" s="18" t="str">
        <f t="shared" si="21"/>
        <v>LFM-59</v>
      </c>
      <c r="B1364" s="12" t="s">
        <v>1248</v>
      </c>
      <c r="C1364" s="1">
        <f>IF(ISBLANK(D1364),_xlfn.AGGREGATE(2,5,C$1294:C1363),"")</f>
        <v>59</v>
      </c>
      <c r="D1364" s="2"/>
      <c r="E1364" s="3" t="s">
        <v>1313</v>
      </c>
      <c r="F1364" s="67" t="s">
        <v>19</v>
      </c>
      <c r="G1364" s="4" t="s">
        <v>10</v>
      </c>
      <c r="H1364" s="49"/>
    </row>
    <row r="1365" spans="1:8" ht="28.5" x14ac:dyDescent="0.25">
      <c r="A1365" s="18" t="str">
        <f t="shared" si="21"/>
        <v>LFM-60</v>
      </c>
      <c r="B1365" s="12" t="s">
        <v>1248</v>
      </c>
      <c r="C1365" s="1">
        <f>IF(ISBLANK(D1365),_xlfn.AGGREGATE(2,5,C$1294:C1364),"")</f>
        <v>60</v>
      </c>
      <c r="D1365" s="2"/>
      <c r="E1365" s="3" t="s">
        <v>1302</v>
      </c>
      <c r="F1365" s="67" t="s">
        <v>19</v>
      </c>
      <c r="G1365" s="4" t="s">
        <v>10</v>
      </c>
      <c r="H1365" s="49"/>
    </row>
    <row r="1366" spans="1:8" ht="28.5" x14ac:dyDescent="0.25">
      <c r="A1366" s="18" t="str">
        <f t="shared" si="21"/>
        <v>LFM-61</v>
      </c>
      <c r="B1366" s="12" t="s">
        <v>1248</v>
      </c>
      <c r="C1366" s="1">
        <f>IF(ISBLANK(D1366),_xlfn.AGGREGATE(2,5,C$1294:C1365),"")</f>
        <v>61</v>
      </c>
      <c r="D1366" s="2"/>
      <c r="E1366" s="3" t="s">
        <v>1314</v>
      </c>
      <c r="F1366" s="67" t="s">
        <v>19</v>
      </c>
      <c r="G1366" s="4" t="s">
        <v>10</v>
      </c>
      <c r="H1366" s="49"/>
    </row>
    <row r="1367" spans="1:8" ht="28.5" x14ac:dyDescent="0.25">
      <c r="A1367" s="18" t="str">
        <f t="shared" si="21"/>
        <v>LFM-62</v>
      </c>
      <c r="B1367" s="12" t="s">
        <v>1248</v>
      </c>
      <c r="C1367" s="1">
        <f>IF(ISBLANK(D1367),_xlfn.AGGREGATE(2,5,C$1294:C1366),"")</f>
        <v>62</v>
      </c>
      <c r="D1367" s="2"/>
      <c r="E1367" s="3" t="s">
        <v>1315</v>
      </c>
      <c r="F1367" s="67" t="s">
        <v>19</v>
      </c>
      <c r="G1367" s="4" t="s">
        <v>10</v>
      </c>
      <c r="H1367" s="49"/>
    </row>
    <row r="1368" spans="1:8" ht="28.5" x14ac:dyDescent="0.25">
      <c r="A1368" s="18" t="str">
        <f t="shared" si="21"/>
        <v>LFM-63</v>
      </c>
      <c r="B1368" s="12" t="s">
        <v>1248</v>
      </c>
      <c r="C1368" s="1">
        <f>IF(ISBLANK(D1368),_xlfn.AGGREGATE(2,5,C$1294:C1367),"")</f>
        <v>63</v>
      </c>
      <c r="D1368" s="2"/>
      <c r="E1368" s="3" t="s">
        <v>1316</v>
      </c>
      <c r="F1368" s="67" t="s">
        <v>19</v>
      </c>
      <c r="G1368" s="4" t="s">
        <v>10</v>
      </c>
      <c r="H1368" s="49"/>
    </row>
    <row r="1369" spans="1:8" ht="28.5" x14ac:dyDescent="0.25">
      <c r="A1369" s="18" t="str">
        <f t="shared" si="21"/>
        <v>LFM-64</v>
      </c>
      <c r="B1369" s="12" t="s">
        <v>1248</v>
      </c>
      <c r="C1369" s="1">
        <f>IF(ISBLANK(D1369),_xlfn.AGGREGATE(2,5,C$1294:C1368),"")</f>
        <v>64</v>
      </c>
      <c r="D1369" s="2"/>
      <c r="E1369" s="3" t="s">
        <v>1317</v>
      </c>
      <c r="F1369" s="67" t="s">
        <v>19</v>
      </c>
      <c r="G1369" s="4" t="s">
        <v>10</v>
      </c>
      <c r="H1369" s="49"/>
    </row>
    <row r="1370" spans="1:8" ht="28.5" x14ac:dyDescent="0.25">
      <c r="A1370" s="18" t="str">
        <f t="shared" si="21"/>
        <v>LFM-65</v>
      </c>
      <c r="B1370" s="12" t="s">
        <v>1248</v>
      </c>
      <c r="C1370" s="1">
        <f>IF(ISBLANK(D1370),_xlfn.AGGREGATE(2,5,C$1294:C1369),"")</f>
        <v>65</v>
      </c>
      <c r="D1370" s="2"/>
      <c r="E1370" s="3" t="s">
        <v>1318</v>
      </c>
      <c r="F1370" s="67" t="s">
        <v>19</v>
      </c>
      <c r="G1370" s="4" t="s">
        <v>10</v>
      </c>
      <c r="H1370" s="49"/>
    </row>
    <row r="1371" spans="1:8" ht="28.5" x14ac:dyDescent="0.25">
      <c r="A1371" s="18" t="str">
        <f t="shared" si="21"/>
        <v>LFM-66</v>
      </c>
      <c r="B1371" s="12" t="s">
        <v>1248</v>
      </c>
      <c r="C1371" s="1">
        <f>IF(ISBLANK(D1371),_xlfn.AGGREGATE(2,5,C$1294:C1370),"")</f>
        <v>66</v>
      </c>
      <c r="D1371" s="2"/>
      <c r="E1371" s="3" t="s">
        <v>1319</v>
      </c>
      <c r="F1371" s="67" t="s">
        <v>19</v>
      </c>
      <c r="G1371" s="4" t="s">
        <v>10</v>
      </c>
      <c r="H1371" s="49"/>
    </row>
    <row r="1372" spans="1:8" ht="14.25" x14ac:dyDescent="0.2">
      <c r="A1372" s="176" t="str">
        <f t="shared" si="21"/>
        <v/>
      </c>
      <c r="B1372" s="181"/>
      <c r="C1372" s="185" t="str">
        <f>IF(ISBLANK(D1372),_xlfn.AGGREGATE(2,5,C$1294:C1371),"")</f>
        <v/>
      </c>
      <c r="D1372" s="182" t="s">
        <v>2</v>
      </c>
      <c r="E1372" s="215" t="s">
        <v>1320</v>
      </c>
      <c r="F1372" s="72"/>
      <c r="G1372" s="92"/>
      <c r="H1372" s="183"/>
    </row>
    <row r="1373" spans="1:8" ht="28.5" x14ac:dyDescent="0.25">
      <c r="A1373" s="18" t="str">
        <f t="shared" si="21"/>
        <v>LFM-67</v>
      </c>
      <c r="B1373" s="12" t="s">
        <v>1248</v>
      </c>
      <c r="C1373" s="1">
        <f>IF(ISBLANK(D1373),_xlfn.AGGREGATE(2,5,C$1294:C1372),"")</f>
        <v>67</v>
      </c>
      <c r="D1373" s="2"/>
      <c r="E1373" s="3" t="s">
        <v>1321</v>
      </c>
      <c r="F1373" s="67" t="s">
        <v>19</v>
      </c>
      <c r="G1373" s="4" t="s">
        <v>10</v>
      </c>
      <c r="H1373" s="49"/>
    </row>
    <row r="1374" spans="1:8" ht="28.5" x14ac:dyDescent="0.25">
      <c r="A1374" s="18" t="str">
        <f t="shared" si="21"/>
        <v>LFM-68</v>
      </c>
      <c r="B1374" s="12" t="s">
        <v>1248</v>
      </c>
      <c r="C1374" s="1">
        <f>IF(ISBLANK(D1374),_xlfn.AGGREGATE(2,5,C$1294:C1373),"")</f>
        <v>68</v>
      </c>
      <c r="D1374" s="2"/>
      <c r="E1374" s="3" t="s">
        <v>1322</v>
      </c>
      <c r="F1374" s="67" t="s">
        <v>19</v>
      </c>
      <c r="G1374" s="4" t="s">
        <v>10</v>
      </c>
      <c r="H1374" s="49"/>
    </row>
    <row r="1375" spans="1:8" ht="28.5" x14ac:dyDescent="0.25">
      <c r="A1375" s="18" t="str">
        <f t="shared" si="21"/>
        <v>LFM-69</v>
      </c>
      <c r="B1375" s="12" t="s">
        <v>1248</v>
      </c>
      <c r="C1375" s="1">
        <f>IF(ISBLANK(D1375),_xlfn.AGGREGATE(2,5,C$1294:C1374),"")</f>
        <v>69</v>
      </c>
      <c r="D1375" s="2"/>
      <c r="E1375" s="3" t="s">
        <v>1323</v>
      </c>
      <c r="F1375" s="67" t="s">
        <v>19</v>
      </c>
      <c r="G1375" s="4" t="s">
        <v>10</v>
      </c>
      <c r="H1375" s="49"/>
    </row>
    <row r="1376" spans="1:8" ht="28.5" x14ac:dyDescent="0.25">
      <c r="A1376" s="18" t="str">
        <f t="shared" si="21"/>
        <v>LFM-70</v>
      </c>
      <c r="B1376" s="12" t="s">
        <v>1248</v>
      </c>
      <c r="C1376" s="1">
        <f>IF(ISBLANK(D1376),_xlfn.AGGREGATE(2,5,C$1294:C1375),"")</f>
        <v>70</v>
      </c>
      <c r="D1376" s="2"/>
      <c r="E1376" s="3" t="s">
        <v>1324</v>
      </c>
      <c r="F1376" s="67" t="s">
        <v>19</v>
      </c>
      <c r="G1376" s="4" t="s">
        <v>10</v>
      </c>
      <c r="H1376" s="49"/>
    </row>
    <row r="1377" spans="1:8" ht="28.5" x14ac:dyDescent="0.25">
      <c r="A1377" s="154" t="str">
        <f t="shared" si="21"/>
        <v>LFM-71</v>
      </c>
      <c r="B1377" s="102" t="s">
        <v>1248</v>
      </c>
      <c r="C1377" s="103">
        <f>IF(ISBLANK(D1377),_xlfn.AGGREGATE(2,5,C$1294:C1376),"")</f>
        <v>71</v>
      </c>
      <c r="D1377" s="104"/>
      <c r="E1377" s="155" t="s">
        <v>1325</v>
      </c>
      <c r="F1377" s="150" t="s">
        <v>19</v>
      </c>
      <c r="G1377" s="105" t="s">
        <v>10</v>
      </c>
      <c r="H1377" s="106"/>
    </row>
    <row r="1378" spans="1:8" ht="18" x14ac:dyDescent="0.2">
      <c r="A1378" s="216" t="str">
        <f t="shared" si="21"/>
        <v/>
      </c>
      <c r="B1378" s="196" t="s">
        <v>1326</v>
      </c>
      <c r="C1378" s="185" t="str">
        <f>IF(ISBLANK(D1378),_xlfn.AGGREGATE(2,5,C$1294:C1377),"")</f>
        <v/>
      </c>
      <c r="D1378" s="197" t="s">
        <v>2</v>
      </c>
      <c r="E1378" s="217" t="s">
        <v>1327</v>
      </c>
      <c r="F1378" s="218"/>
      <c r="G1378" s="219"/>
      <c r="H1378" s="220"/>
    </row>
    <row r="1379" spans="1:8" ht="28.5" x14ac:dyDescent="0.25">
      <c r="A1379" s="173" t="str">
        <f t="shared" si="21"/>
        <v>LPT-1</v>
      </c>
      <c r="B1379" s="107" t="s">
        <v>1326</v>
      </c>
      <c r="C1379" s="108">
        <f>IF(ISBLANK(D1379),_xlfn.AGGREGATE(2,5,C$1377:C1378),"")</f>
        <v>1</v>
      </c>
      <c r="D1379" s="109"/>
      <c r="E1379" s="110" t="s">
        <v>1328</v>
      </c>
      <c r="F1379" s="111" t="s">
        <v>7</v>
      </c>
      <c r="G1379" s="112" t="s">
        <v>10</v>
      </c>
      <c r="H1379" s="113"/>
    </row>
    <row r="1380" spans="1:8" ht="28.5" x14ac:dyDescent="0.25">
      <c r="A1380" s="18" t="str">
        <f t="shared" si="21"/>
        <v>LPT-2</v>
      </c>
      <c r="B1380" s="12" t="s">
        <v>1326</v>
      </c>
      <c r="C1380" s="1">
        <f>IF(ISBLANK(D1380),_xlfn.AGGREGATE(2,5,C$1377:C1379),"")</f>
        <v>2</v>
      </c>
      <c r="D1380" s="2"/>
      <c r="E1380" s="3" t="s">
        <v>1329</v>
      </c>
      <c r="F1380" s="67" t="s">
        <v>7</v>
      </c>
      <c r="G1380" s="4" t="s">
        <v>10</v>
      </c>
      <c r="H1380" s="49"/>
    </row>
    <row r="1381" spans="1:8" ht="28.5" x14ac:dyDescent="0.25">
      <c r="A1381" s="18" t="str">
        <f t="shared" si="21"/>
        <v>LPT-3</v>
      </c>
      <c r="B1381" s="12" t="s">
        <v>1326</v>
      </c>
      <c r="C1381" s="1">
        <f>IF(ISBLANK(D1381),_xlfn.AGGREGATE(2,5,C$1377:C1380),"")</f>
        <v>3</v>
      </c>
      <c r="D1381" s="2"/>
      <c r="E1381" s="3" t="s">
        <v>1330</v>
      </c>
      <c r="F1381" s="67" t="s">
        <v>7</v>
      </c>
      <c r="G1381" s="4" t="s">
        <v>10</v>
      </c>
      <c r="H1381" s="49"/>
    </row>
    <row r="1382" spans="1:8" ht="28.5" x14ac:dyDescent="0.25">
      <c r="A1382" s="18" t="str">
        <f t="shared" si="21"/>
        <v>LPT-4</v>
      </c>
      <c r="B1382" s="12" t="s">
        <v>1326</v>
      </c>
      <c r="C1382" s="1">
        <f>IF(ISBLANK(D1382),_xlfn.AGGREGATE(2,5,C$1377:C1381),"")</f>
        <v>4</v>
      </c>
      <c r="D1382" s="2"/>
      <c r="E1382" s="3" t="s">
        <v>1331</v>
      </c>
      <c r="F1382" s="67" t="s">
        <v>7</v>
      </c>
      <c r="G1382" s="4" t="s">
        <v>10</v>
      </c>
      <c r="H1382" s="49"/>
    </row>
    <row r="1383" spans="1:8" ht="28.5" x14ac:dyDescent="0.25">
      <c r="A1383" s="18" t="str">
        <f t="shared" si="21"/>
        <v>LPT-5</v>
      </c>
      <c r="B1383" s="12" t="s">
        <v>1326</v>
      </c>
      <c r="C1383" s="1">
        <f>IF(ISBLANK(D1383),_xlfn.AGGREGATE(2,5,C$1377:C1382),"")</f>
        <v>5</v>
      </c>
      <c r="D1383" s="2"/>
      <c r="E1383" s="27" t="s">
        <v>1332</v>
      </c>
      <c r="F1383" s="67" t="s">
        <v>19</v>
      </c>
      <c r="G1383" s="4" t="s">
        <v>10</v>
      </c>
      <c r="H1383" s="49"/>
    </row>
    <row r="1384" spans="1:8" ht="30.75" customHeight="1" x14ac:dyDescent="0.2">
      <c r="A1384" s="176" t="str">
        <f t="shared" si="21"/>
        <v/>
      </c>
      <c r="B1384" s="181"/>
      <c r="C1384" s="185" t="str">
        <f>IF(ISBLANK(D1384),_xlfn.AGGREGATE(2,5,C$1377:C1383),"")</f>
        <v/>
      </c>
      <c r="D1384" s="182" t="s">
        <v>2</v>
      </c>
      <c r="E1384" s="215" t="s">
        <v>1333</v>
      </c>
      <c r="F1384" s="72"/>
      <c r="G1384" s="92"/>
      <c r="H1384" s="183"/>
    </row>
    <row r="1385" spans="1:8" ht="28.5" x14ac:dyDescent="0.25">
      <c r="A1385" s="18" t="str">
        <f t="shared" si="21"/>
        <v>LPT-6</v>
      </c>
      <c r="B1385" s="12" t="s">
        <v>1326</v>
      </c>
      <c r="C1385" s="1">
        <f>IF(ISBLANK(D1385),_xlfn.AGGREGATE(2,5,C$1377:C1384),"")</f>
        <v>6</v>
      </c>
      <c r="D1385" s="2"/>
      <c r="E1385" s="11" t="s">
        <v>1334</v>
      </c>
      <c r="F1385" s="67" t="s">
        <v>7</v>
      </c>
      <c r="G1385" s="4" t="s">
        <v>10</v>
      </c>
      <c r="H1385" s="49"/>
    </row>
    <row r="1386" spans="1:8" ht="28.5" x14ac:dyDescent="0.25">
      <c r="A1386" s="18" t="str">
        <f t="shared" si="21"/>
        <v>LPT-7</v>
      </c>
      <c r="B1386" s="12" t="s">
        <v>1326</v>
      </c>
      <c r="C1386" s="1">
        <f>IF(ISBLANK(D1386),_xlfn.AGGREGATE(2,5,C$1377:C1385),"")</f>
        <v>7</v>
      </c>
      <c r="D1386" s="2"/>
      <c r="E1386" s="11" t="s">
        <v>1335</v>
      </c>
      <c r="F1386" s="67" t="s">
        <v>7</v>
      </c>
      <c r="G1386" s="4" t="s">
        <v>10</v>
      </c>
      <c r="H1386" s="49"/>
    </row>
    <row r="1387" spans="1:8" ht="28.5" x14ac:dyDescent="0.25">
      <c r="A1387" s="18" t="str">
        <f t="shared" si="21"/>
        <v>LPT-8</v>
      </c>
      <c r="B1387" s="12" t="s">
        <v>1326</v>
      </c>
      <c r="C1387" s="1">
        <f>IF(ISBLANK(D1387),_xlfn.AGGREGATE(2,5,C$1377:C1386),"")</f>
        <v>8</v>
      </c>
      <c r="D1387" s="2"/>
      <c r="E1387" s="11" t="s">
        <v>1336</v>
      </c>
      <c r="F1387" s="67" t="s">
        <v>7</v>
      </c>
      <c r="G1387" s="4" t="s">
        <v>10</v>
      </c>
      <c r="H1387" s="49"/>
    </row>
    <row r="1388" spans="1:8" ht="28.5" x14ac:dyDescent="0.25">
      <c r="A1388" s="18" t="str">
        <f t="shared" si="21"/>
        <v>LPT-9</v>
      </c>
      <c r="B1388" s="12" t="s">
        <v>1326</v>
      </c>
      <c r="C1388" s="1">
        <f>IF(ISBLANK(D1388),_xlfn.AGGREGATE(2,5,C$1377:C1387),"")</f>
        <v>9</v>
      </c>
      <c r="D1388" s="2"/>
      <c r="E1388" s="11" t="s">
        <v>1337</v>
      </c>
      <c r="F1388" s="67" t="s">
        <v>19</v>
      </c>
      <c r="G1388" s="4" t="s">
        <v>10</v>
      </c>
      <c r="H1388" s="49"/>
    </row>
    <row r="1389" spans="1:8" ht="28.5" x14ac:dyDescent="0.25">
      <c r="A1389" s="18" t="str">
        <f t="shared" si="21"/>
        <v>LPT-10</v>
      </c>
      <c r="B1389" s="12" t="s">
        <v>1326</v>
      </c>
      <c r="C1389" s="1">
        <f>IF(ISBLANK(D1389),_xlfn.AGGREGATE(2,5,C$1377:C1388),"")</f>
        <v>10</v>
      </c>
      <c r="D1389" s="2"/>
      <c r="E1389" s="11" t="s">
        <v>1338</v>
      </c>
      <c r="F1389" s="67" t="s">
        <v>19</v>
      </c>
      <c r="G1389" s="4" t="s">
        <v>10</v>
      </c>
      <c r="H1389" s="49"/>
    </row>
    <row r="1390" spans="1:8" ht="28.5" x14ac:dyDescent="0.25">
      <c r="A1390" s="18" t="str">
        <f t="shared" si="21"/>
        <v>LPT-11</v>
      </c>
      <c r="B1390" s="12" t="s">
        <v>1326</v>
      </c>
      <c r="C1390" s="1">
        <f>IF(ISBLANK(D1390),_xlfn.AGGREGATE(2,5,C$1377:C1389),"")</f>
        <v>11</v>
      </c>
      <c r="D1390" s="2"/>
      <c r="E1390" s="11" t="s">
        <v>1339</v>
      </c>
      <c r="F1390" s="67" t="s">
        <v>7</v>
      </c>
      <c r="G1390" s="4" t="s">
        <v>10</v>
      </c>
      <c r="H1390" s="49"/>
    </row>
    <row r="1391" spans="1:8" ht="28.5" x14ac:dyDescent="0.25">
      <c r="A1391" s="18" t="str">
        <f t="shared" si="21"/>
        <v>LPT-12</v>
      </c>
      <c r="B1391" s="12" t="s">
        <v>1326</v>
      </c>
      <c r="C1391" s="1">
        <f>IF(ISBLANK(D1391),_xlfn.AGGREGATE(2,5,C$1377:C1390),"")</f>
        <v>12</v>
      </c>
      <c r="D1391" s="2"/>
      <c r="E1391" s="11" t="s">
        <v>242</v>
      </c>
      <c r="F1391" s="67" t="s">
        <v>7</v>
      </c>
      <c r="G1391" s="4" t="s">
        <v>10</v>
      </c>
      <c r="H1391" s="49"/>
    </row>
    <row r="1392" spans="1:8" ht="28.5" x14ac:dyDescent="0.25">
      <c r="A1392" s="18" t="str">
        <f t="shared" si="21"/>
        <v>LPT-13</v>
      </c>
      <c r="B1392" s="12" t="s">
        <v>1326</v>
      </c>
      <c r="C1392" s="1">
        <f>IF(ISBLANK(D1392),_xlfn.AGGREGATE(2,5,C$1377:C1391),"")</f>
        <v>13</v>
      </c>
      <c r="D1392" s="2"/>
      <c r="E1392" s="11" t="s">
        <v>1340</v>
      </c>
      <c r="F1392" s="67" t="s">
        <v>19</v>
      </c>
      <c r="G1392" s="4" t="s">
        <v>10</v>
      </c>
      <c r="H1392" s="49"/>
    </row>
    <row r="1393" spans="1:8" ht="28.5" x14ac:dyDescent="0.25">
      <c r="A1393" s="18" t="str">
        <f t="shared" si="21"/>
        <v>LPT-14</v>
      </c>
      <c r="B1393" s="12" t="s">
        <v>1326</v>
      </c>
      <c r="C1393" s="1">
        <f>IF(ISBLANK(D1393),_xlfn.AGGREGATE(2,5,C$1377:C1392),"")</f>
        <v>14</v>
      </c>
      <c r="D1393" s="2"/>
      <c r="E1393" s="11" t="s">
        <v>1341</v>
      </c>
      <c r="F1393" s="67" t="s">
        <v>7</v>
      </c>
      <c r="G1393" s="4" t="s">
        <v>10</v>
      </c>
      <c r="H1393" s="49"/>
    </row>
    <row r="1394" spans="1:8" ht="28.5" x14ac:dyDescent="0.25">
      <c r="A1394" s="18" t="str">
        <f t="shared" si="21"/>
        <v>LPT-15</v>
      </c>
      <c r="B1394" s="12" t="s">
        <v>1326</v>
      </c>
      <c r="C1394" s="1">
        <f>IF(ISBLANK(D1394),_xlfn.AGGREGATE(2,5,C$1377:C1393),"")</f>
        <v>15</v>
      </c>
      <c r="D1394" s="2"/>
      <c r="E1394" s="11" t="s">
        <v>1342</v>
      </c>
      <c r="F1394" s="67" t="s">
        <v>19</v>
      </c>
      <c r="G1394" s="4" t="s">
        <v>10</v>
      </c>
      <c r="H1394" s="49"/>
    </row>
    <row r="1395" spans="1:8" ht="28.5" x14ac:dyDescent="0.25">
      <c r="A1395" s="18" t="str">
        <f t="shared" si="21"/>
        <v>LPT-16</v>
      </c>
      <c r="B1395" s="12" t="s">
        <v>1326</v>
      </c>
      <c r="C1395" s="1">
        <f>IF(ISBLANK(D1395),_xlfn.AGGREGATE(2,5,C$1377:C1394),"")</f>
        <v>16</v>
      </c>
      <c r="D1395" s="2"/>
      <c r="E1395" s="11" t="s">
        <v>1343</v>
      </c>
      <c r="F1395" s="67" t="s">
        <v>7</v>
      </c>
      <c r="G1395" s="4" t="s">
        <v>10</v>
      </c>
      <c r="H1395" s="49"/>
    </row>
    <row r="1396" spans="1:8" ht="28.5" x14ac:dyDescent="0.25">
      <c r="A1396" s="18" t="str">
        <f t="shared" si="21"/>
        <v>LPT-17</v>
      </c>
      <c r="B1396" s="12" t="s">
        <v>1326</v>
      </c>
      <c r="C1396" s="1">
        <f>IF(ISBLANK(D1396),_xlfn.AGGREGATE(2,5,C$1377:C1395),"")</f>
        <v>17</v>
      </c>
      <c r="D1396" s="2"/>
      <c r="E1396" s="11" t="s">
        <v>1344</v>
      </c>
      <c r="F1396" s="67" t="s">
        <v>19</v>
      </c>
      <c r="G1396" s="4" t="s">
        <v>10</v>
      </c>
      <c r="H1396" s="49"/>
    </row>
    <row r="1397" spans="1:8" ht="28.5" x14ac:dyDescent="0.25">
      <c r="A1397" s="18" t="str">
        <f t="shared" si="21"/>
        <v>LPT-18</v>
      </c>
      <c r="B1397" s="12" t="s">
        <v>1326</v>
      </c>
      <c r="C1397" s="1">
        <f>IF(ISBLANK(D1397),_xlfn.AGGREGATE(2,5,C$1377:C1396),"")</f>
        <v>18</v>
      </c>
      <c r="D1397" s="2"/>
      <c r="E1397" s="11" t="s">
        <v>1345</v>
      </c>
      <c r="F1397" s="67" t="s">
        <v>19</v>
      </c>
      <c r="G1397" s="4" t="s">
        <v>10</v>
      </c>
      <c r="H1397" s="49"/>
    </row>
    <row r="1398" spans="1:8" ht="28.5" x14ac:dyDescent="0.25">
      <c r="A1398" s="18" t="str">
        <f t="shared" si="21"/>
        <v>LPT-19</v>
      </c>
      <c r="B1398" s="12" t="s">
        <v>1326</v>
      </c>
      <c r="C1398" s="1">
        <f>IF(ISBLANK(D1398),_xlfn.AGGREGATE(2,5,C$1377:C1397),"")</f>
        <v>19</v>
      </c>
      <c r="D1398" s="2"/>
      <c r="E1398" s="11" t="s">
        <v>1346</v>
      </c>
      <c r="F1398" s="67" t="s">
        <v>19</v>
      </c>
      <c r="G1398" s="4" t="s">
        <v>10</v>
      </c>
      <c r="H1398" s="49"/>
    </row>
    <row r="1399" spans="1:8" ht="28.5" x14ac:dyDescent="0.25">
      <c r="A1399" s="18" t="str">
        <f t="shared" si="21"/>
        <v>LPT-20</v>
      </c>
      <c r="B1399" s="12" t="s">
        <v>1326</v>
      </c>
      <c r="C1399" s="1">
        <f>IF(ISBLANK(D1399),_xlfn.AGGREGATE(2,5,C$1377:C1398),"")</f>
        <v>20</v>
      </c>
      <c r="D1399" s="2"/>
      <c r="E1399" s="11" t="s">
        <v>1347</v>
      </c>
      <c r="F1399" s="67" t="s">
        <v>7</v>
      </c>
      <c r="G1399" s="4" t="s">
        <v>10</v>
      </c>
      <c r="H1399" s="49"/>
    </row>
    <row r="1400" spans="1:8" ht="28.5" x14ac:dyDescent="0.25">
      <c r="A1400" s="18" t="str">
        <f t="shared" si="21"/>
        <v>LPT-21</v>
      </c>
      <c r="B1400" s="12" t="s">
        <v>1326</v>
      </c>
      <c r="C1400" s="1">
        <f>IF(ISBLANK(D1400),_xlfn.AGGREGATE(2,5,C$1377:C1399),"")</f>
        <v>21</v>
      </c>
      <c r="D1400" s="15"/>
      <c r="E1400" s="11" t="s">
        <v>1348</v>
      </c>
      <c r="F1400" s="67" t="s">
        <v>19</v>
      </c>
      <c r="G1400" s="4" t="s">
        <v>10</v>
      </c>
      <c r="H1400" s="49"/>
    </row>
    <row r="1401" spans="1:8" ht="28.5" x14ac:dyDescent="0.25">
      <c r="A1401" s="18" t="str">
        <f t="shared" si="21"/>
        <v>LPT-22</v>
      </c>
      <c r="B1401" s="12" t="s">
        <v>1326</v>
      </c>
      <c r="C1401" s="1">
        <f>IF(ISBLANK(D1401),_xlfn.AGGREGATE(2,5,C$1377:C1400),"")</f>
        <v>22</v>
      </c>
      <c r="D1401" s="15"/>
      <c r="E1401" s="11" t="s">
        <v>1349</v>
      </c>
      <c r="F1401" s="67" t="s">
        <v>7</v>
      </c>
      <c r="G1401" s="4" t="s">
        <v>10</v>
      </c>
      <c r="H1401" s="49"/>
    </row>
    <row r="1402" spans="1:8" ht="28.5" x14ac:dyDescent="0.25">
      <c r="A1402" s="18" t="str">
        <f t="shared" si="21"/>
        <v>LPT-23</v>
      </c>
      <c r="B1402" s="12" t="s">
        <v>1326</v>
      </c>
      <c r="C1402" s="1">
        <f>IF(ISBLANK(D1402),_xlfn.AGGREGATE(2,5,C$1377:C1401),"")</f>
        <v>23</v>
      </c>
      <c r="D1402" s="15"/>
      <c r="E1402" s="11" t="s">
        <v>1350</v>
      </c>
      <c r="F1402" s="67" t="s">
        <v>19</v>
      </c>
      <c r="G1402" s="4" t="s">
        <v>10</v>
      </c>
      <c r="H1402" s="49"/>
    </row>
    <row r="1403" spans="1:8" ht="28.5" x14ac:dyDescent="0.25">
      <c r="A1403" s="18" t="str">
        <f t="shared" si="21"/>
        <v>LPT-24</v>
      </c>
      <c r="B1403" s="12" t="s">
        <v>1326</v>
      </c>
      <c r="C1403" s="1">
        <f>IF(ISBLANK(D1403),_xlfn.AGGREGATE(2,5,C$1377:C1402),"")</f>
        <v>24</v>
      </c>
      <c r="D1403" s="15"/>
      <c r="E1403" s="11" t="s">
        <v>1351</v>
      </c>
      <c r="F1403" s="67" t="s">
        <v>19</v>
      </c>
      <c r="G1403" s="4" t="s">
        <v>10</v>
      </c>
      <c r="H1403" s="49"/>
    </row>
    <row r="1404" spans="1:8" ht="28.5" x14ac:dyDescent="0.25">
      <c r="A1404" s="18" t="str">
        <f t="shared" si="21"/>
        <v>LPT-25</v>
      </c>
      <c r="B1404" s="12" t="s">
        <v>1326</v>
      </c>
      <c r="C1404" s="1">
        <f>IF(ISBLANK(D1404),_xlfn.AGGREGATE(2,5,C$1377:C1403),"")</f>
        <v>25</v>
      </c>
      <c r="D1404" s="15"/>
      <c r="E1404" s="11" t="s">
        <v>1352</v>
      </c>
      <c r="F1404" s="67" t="s">
        <v>7</v>
      </c>
      <c r="G1404" s="4" t="s">
        <v>10</v>
      </c>
      <c r="H1404" s="49"/>
    </row>
    <row r="1405" spans="1:8" ht="28.5" x14ac:dyDescent="0.25">
      <c r="A1405" s="18" t="str">
        <f t="shared" ref="A1405:A1468" si="22">IF(ISBLANK(D1405),B1405&amp;"-"&amp;C1405,"")</f>
        <v>LPT-26</v>
      </c>
      <c r="B1405" s="12" t="s">
        <v>1326</v>
      </c>
      <c r="C1405" s="1">
        <f>IF(ISBLANK(D1405),_xlfn.AGGREGATE(2,5,C$1377:C1404),"")</f>
        <v>26</v>
      </c>
      <c r="D1405" s="15"/>
      <c r="E1405" s="11" t="s">
        <v>1353</v>
      </c>
      <c r="F1405" s="67" t="s">
        <v>19</v>
      </c>
      <c r="G1405" s="4" t="s">
        <v>10</v>
      </c>
      <c r="H1405" s="49"/>
    </row>
    <row r="1406" spans="1:8" ht="28.5" x14ac:dyDescent="0.25">
      <c r="A1406" s="18" t="str">
        <f t="shared" si="22"/>
        <v>LPT-27</v>
      </c>
      <c r="B1406" s="12" t="s">
        <v>1326</v>
      </c>
      <c r="C1406" s="1">
        <f>IF(ISBLANK(D1406),_xlfn.AGGREGATE(2,5,C$1377:C1405),"")</f>
        <v>27</v>
      </c>
      <c r="D1406" s="15"/>
      <c r="E1406" s="11" t="s">
        <v>1354</v>
      </c>
      <c r="F1406" s="67" t="s">
        <v>7</v>
      </c>
      <c r="G1406" s="4" t="s">
        <v>10</v>
      </c>
      <c r="H1406" s="49"/>
    </row>
    <row r="1407" spans="1:8" ht="28.5" x14ac:dyDescent="0.25">
      <c r="A1407" s="18" t="str">
        <f t="shared" si="22"/>
        <v>LPT-28</v>
      </c>
      <c r="B1407" s="12" t="s">
        <v>1326</v>
      </c>
      <c r="C1407" s="1">
        <f>IF(ISBLANK(D1407),_xlfn.AGGREGATE(2,5,C$1377:C1406),"")</f>
        <v>28</v>
      </c>
      <c r="D1407" s="15"/>
      <c r="E1407" s="11" t="s">
        <v>1355</v>
      </c>
      <c r="F1407" s="67" t="s">
        <v>7</v>
      </c>
      <c r="G1407" s="4" t="s">
        <v>10</v>
      </c>
      <c r="H1407" s="49"/>
    </row>
    <row r="1408" spans="1:8" ht="28.5" x14ac:dyDescent="0.25">
      <c r="A1408" s="18" t="str">
        <f t="shared" si="22"/>
        <v>LPT-29</v>
      </c>
      <c r="B1408" s="12" t="s">
        <v>1326</v>
      </c>
      <c r="C1408" s="1">
        <f>IF(ISBLANK(D1408),_xlfn.AGGREGATE(2,5,C$1377:C1407),"")</f>
        <v>29</v>
      </c>
      <c r="D1408" s="15"/>
      <c r="E1408" s="11" t="s">
        <v>1356</v>
      </c>
      <c r="F1408" s="67" t="s">
        <v>7</v>
      </c>
      <c r="G1408" s="4" t="s">
        <v>10</v>
      </c>
      <c r="H1408" s="49"/>
    </row>
    <row r="1409" spans="1:8" ht="28.5" x14ac:dyDescent="0.25">
      <c r="A1409" s="18" t="str">
        <f t="shared" si="22"/>
        <v>LPT-30</v>
      </c>
      <c r="B1409" s="12" t="s">
        <v>1326</v>
      </c>
      <c r="C1409" s="1">
        <f>IF(ISBLANK(D1409),_xlfn.AGGREGATE(2,5,C$1377:C1408),"")</f>
        <v>30</v>
      </c>
      <c r="D1409" s="15"/>
      <c r="E1409" s="11" t="s">
        <v>1357</v>
      </c>
      <c r="F1409" s="67" t="s">
        <v>19</v>
      </c>
      <c r="G1409" s="4" t="s">
        <v>10</v>
      </c>
      <c r="H1409" s="49"/>
    </row>
    <row r="1410" spans="1:8" ht="28.5" x14ac:dyDescent="0.25">
      <c r="A1410" s="18" t="str">
        <f t="shared" si="22"/>
        <v>LPT-31</v>
      </c>
      <c r="B1410" s="12" t="s">
        <v>1326</v>
      </c>
      <c r="C1410" s="1">
        <f>IF(ISBLANK(D1410),_xlfn.AGGREGATE(2,5,C$1377:C1409),"")</f>
        <v>31</v>
      </c>
      <c r="D1410" s="15"/>
      <c r="E1410" s="11" t="s">
        <v>1358</v>
      </c>
      <c r="F1410" s="67" t="s">
        <v>19</v>
      </c>
      <c r="G1410" s="4" t="s">
        <v>10</v>
      </c>
      <c r="H1410" s="49"/>
    </row>
    <row r="1411" spans="1:8" ht="28.5" x14ac:dyDescent="0.25">
      <c r="A1411" s="18" t="str">
        <f t="shared" si="22"/>
        <v>LPT-32</v>
      </c>
      <c r="B1411" s="12" t="s">
        <v>1326</v>
      </c>
      <c r="C1411" s="1">
        <f>IF(ISBLANK(D1411),_xlfn.AGGREGATE(2,5,C$1377:C1410),"")</f>
        <v>32</v>
      </c>
      <c r="D1411" s="15"/>
      <c r="E1411" s="11" t="s">
        <v>1359</v>
      </c>
      <c r="F1411" s="67" t="s">
        <v>7</v>
      </c>
      <c r="G1411" s="4" t="s">
        <v>10</v>
      </c>
      <c r="H1411" s="49"/>
    </row>
    <row r="1412" spans="1:8" ht="28.5" x14ac:dyDescent="0.25">
      <c r="A1412" s="18" t="str">
        <f t="shared" si="22"/>
        <v>LPT-33</v>
      </c>
      <c r="B1412" s="12" t="s">
        <v>1326</v>
      </c>
      <c r="C1412" s="1">
        <f>IF(ISBLANK(D1412),_xlfn.AGGREGATE(2,5,C$1377:C1411),"")</f>
        <v>33</v>
      </c>
      <c r="D1412" s="15"/>
      <c r="E1412" s="11" t="s">
        <v>1360</v>
      </c>
      <c r="F1412" s="67" t="s">
        <v>7</v>
      </c>
      <c r="G1412" s="4" t="s">
        <v>10</v>
      </c>
      <c r="H1412" s="49"/>
    </row>
    <row r="1413" spans="1:8" ht="28.5" x14ac:dyDescent="0.25">
      <c r="A1413" s="18" t="str">
        <f t="shared" si="22"/>
        <v>LPT-34</v>
      </c>
      <c r="B1413" s="12" t="s">
        <v>1326</v>
      </c>
      <c r="C1413" s="1">
        <f>IF(ISBLANK(D1413),_xlfn.AGGREGATE(2,5,C$1377:C1412),"")</f>
        <v>34</v>
      </c>
      <c r="D1413" s="15"/>
      <c r="E1413" s="5" t="s">
        <v>1361</v>
      </c>
      <c r="F1413" s="67" t="s">
        <v>7</v>
      </c>
      <c r="G1413" s="4" t="s">
        <v>10</v>
      </c>
      <c r="H1413" s="49"/>
    </row>
    <row r="1414" spans="1:8" ht="28.5" x14ac:dyDescent="0.25">
      <c r="A1414" s="18" t="str">
        <f t="shared" si="22"/>
        <v>LPT-35</v>
      </c>
      <c r="B1414" s="12" t="s">
        <v>1326</v>
      </c>
      <c r="C1414" s="1">
        <f>IF(ISBLANK(D1414),_xlfn.AGGREGATE(2,5,C$1377:C1413),"")</f>
        <v>35</v>
      </c>
      <c r="D1414" s="15"/>
      <c r="E1414" s="9" t="s">
        <v>1354</v>
      </c>
      <c r="F1414" s="67" t="s">
        <v>7</v>
      </c>
      <c r="G1414" s="4" t="s">
        <v>10</v>
      </c>
      <c r="H1414" s="49"/>
    </row>
    <row r="1415" spans="1:8" ht="28.5" x14ac:dyDescent="0.25">
      <c r="A1415" s="18" t="str">
        <f t="shared" si="22"/>
        <v>LPT-36</v>
      </c>
      <c r="B1415" s="12" t="s">
        <v>1326</v>
      </c>
      <c r="C1415" s="1">
        <f>IF(ISBLANK(D1415),_xlfn.AGGREGATE(2,5,C$1377:C1414),"")</f>
        <v>36</v>
      </c>
      <c r="D1415" s="15"/>
      <c r="E1415" s="9" t="s">
        <v>1359</v>
      </c>
      <c r="F1415" s="67" t="s">
        <v>7</v>
      </c>
      <c r="G1415" s="4" t="s">
        <v>10</v>
      </c>
      <c r="H1415" s="49"/>
    </row>
    <row r="1416" spans="1:8" ht="28.5" x14ac:dyDescent="0.25">
      <c r="A1416" s="18" t="str">
        <f t="shared" si="22"/>
        <v>LPT-37</v>
      </c>
      <c r="B1416" s="12" t="s">
        <v>1326</v>
      </c>
      <c r="C1416" s="1">
        <f>IF(ISBLANK(D1416),_xlfn.AGGREGATE(2,5,C$1377:C1415),"")</f>
        <v>37</v>
      </c>
      <c r="D1416" s="15"/>
      <c r="E1416" s="5" t="s">
        <v>1362</v>
      </c>
      <c r="F1416" s="67" t="s">
        <v>7</v>
      </c>
      <c r="G1416" s="4" t="s">
        <v>10</v>
      </c>
      <c r="H1416" s="49"/>
    </row>
    <row r="1417" spans="1:8" ht="28.5" x14ac:dyDescent="0.25">
      <c r="A1417" s="18" t="str">
        <f t="shared" si="22"/>
        <v>LPT-38</v>
      </c>
      <c r="B1417" s="12" t="s">
        <v>1326</v>
      </c>
      <c r="C1417" s="1">
        <f>IF(ISBLANK(D1417),_xlfn.AGGREGATE(2,5,C$1377:C1416),"")</f>
        <v>38</v>
      </c>
      <c r="D1417" s="15"/>
      <c r="E1417" s="3" t="s">
        <v>1363</v>
      </c>
      <c r="F1417" s="67" t="s">
        <v>7</v>
      </c>
      <c r="G1417" s="4" t="s">
        <v>10</v>
      </c>
      <c r="H1417" s="49"/>
    </row>
    <row r="1418" spans="1:8" ht="28.5" x14ac:dyDescent="0.25">
      <c r="A1418" s="18" t="str">
        <f t="shared" si="22"/>
        <v>LPT-39</v>
      </c>
      <c r="B1418" s="12" t="s">
        <v>1326</v>
      </c>
      <c r="C1418" s="1">
        <f>IF(ISBLANK(D1418),_xlfn.AGGREGATE(2,5,C$1377:C1417),"")</f>
        <v>39</v>
      </c>
      <c r="D1418" s="15"/>
      <c r="E1418" s="3" t="s">
        <v>1364</v>
      </c>
      <c r="F1418" s="67" t="s">
        <v>7</v>
      </c>
      <c r="G1418" s="4" t="s">
        <v>10</v>
      </c>
      <c r="H1418" s="49"/>
    </row>
    <row r="1419" spans="1:8" ht="28.5" x14ac:dyDescent="0.25">
      <c r="A1419" s="18" t="str">
        <f t="shared" si="22"/>
        <v>LPT-40</v>
      </c>
      <c r="B1419" s="12" t="s">
        <v>1326</v>
      </c>
      <c r="C1419" s="1">
        <f>IF(ISBLANK(D1419),_xlfn.AGGREGATE(2,5,C$1377:C1418),"")</f>
        <v>40</v>
      </c>
      <c r="D1419" s="15"/>
      <c r="E1419" s="5" t="s">
        <v>1365</v>
      </c>
      <c r="F1419" s="67" t="s">
        <v>19</v>
      </c>
      <c r="G1419" s="4" t="s">
        <v>10</v>
      </c>
      <c r="H1419" s="49"/>
    </row>
    <row r="1420" spans="1:8" ht="30.75" customHeight="1" x14ac:dyDescent="0.2">
      <c r="A1420" s="176" t="str">
        <f t="shared" si="22"/>
        <v/>
      </c>
      <c r="B1420" s="181"/>
      <c r="C1420" s="185" t="str">
        <f>IF(ISBLANK(D1420),_xlfn.AGGREGATE(2,5,C$1377:C1419),"")</f>
        <v/>
      </c>
      <c r="D1420" s="182" t="s">
        <v>2</v>
      </c>
      <c r="E1420" s="215" t="s">
        <v>1366</v>
      </c>
      <c r="F1420" s="72"/>
      <c r="G1420" s="92"/>
      <c r="H1420" s="183"/>
    </row>
    <row r="1421" spans="1:8" ht="28.5" x14ac:dyDescent="0.25">
      <c r="A1421" s="18" t="str">
        <f t="shared" si="22"/>
        <v>LPT-41</v>
      </c>
      <c r="B1421" s="12" t="s">
        <v>1326</v>
      </c>
      <c r="C1421" s="1">
        <f>IF(ISBLANK(D1421),_xlfn.AGGREGATE(2,5,C$1377:C1420),"")</f>
        <v>41</v>
      </c>
      <c r="D1421" s="15"/>
      <c r="E1421" s="11" t="s">
        <v>1367</v>
      </c>
      <c r="F1421" s="67" t="s">
        <v>19</v>
      </c>
      <c r="G1421" s="4" t="s">
        <v>10</v>
      </c>
      <c r="H1421" s="49"/>
    </row>
    <row r="1422" spans="1:8" ht="28.5" x14ac:dyDescent="0.25">
      <c r="A1422" s="18" t="str">
        <f t="shared" si="22"/>
        <v>LPT-42</v>
      </c>
      <c r="B1422" s="12" t="s">
        <v>1326</v>
      </c>
      <c r="C1422" s="1">
        <f>IF(ISBLANK(D1422),_xlfn.AGGREGATE(2,5,C$1377:C1421),"")</f>
        <v>42</v>
      </c>
      <c r="D1422" s="15"/>
      <c r="E1422" s="11" t="s">
        <v>1368</v>
      </c>
      <c r="F1422" s="67" t="s">
        <v>19</v>
      </c>
      <c r="G1422" s="4" t="s">
        <v>10</v>
      </c>
      <c r="H1422" s="49"/>
    </row>
    <row r="1423" spans="1:8" ht="28.5" x14ac:dyDescent="0.25">
      <c r="A1423" s="18" t="str">
        <f t="shared" si="22"/>
        <v>LPT-43</v>
      </c>
      <c r="B1423" s="12" t="s">
        <v>1326</v>
      </c>
      <c r="C1423" s="1">
        <f>IF(ISBLANK(D1423),_xlfn.AGGREGATE(2,5,C$1377:C1422),"")</f>
        <v>43</v>
      </c>
      <c r="D1423" s="15"/>
      <c r="E1423" s="11" t="s">
        <v>1369</v>
      </c>
      <c r="F1423" s="67" t="s">
        <v>7</v>
      </c>
      <c r="G1423" s="4" t="s">
        <v>10</v>
      </c>
      <c r="H1423" s="49"/>
    </row>
    <row r="1424" spans="1:8" ht="28.5" x14ac:dyDescent="0.25">
      <c r="A1424" s="18" t="str">
        <f t="shared" si="22"/>
        <v>LPT-44</v>
      </c>
      <c r="B1424" s="12" t="s">
        <v>1326</v>
      </c>
      <c r="C1424" s="1">
        <f>IF(ISBLANK(D1424),_xlfn.AGGREGATE(2,5,C$1377:C1423),"")</f>
        <v>44</v>
      </c>
      <c r="D1424" s="15"/>
      <c r="E1424" s="11" t="s">
        <v>1119</v>
      </c>
      <c r="F1424" s="67" t="s">
        <v>19</v>
      </c>
      <c r="G1424" s="4" t="s">
        <v>10</v>
      </c>
      <c r="H1424" s="49"/>
    </row>
    <row r="1425" spans="1:8" ht="28.5" x14ac:dyDescent="0.25">
      <c r="A1425" s="18" t="str">
        <f t="shared" si="22"/>
        <v>LPT-45</v>
      </c>
      <c r="B1425" s="12" t="s">
        <v>1326</v>
      </c>
      <c r="C1425" s="1">
        <f>IF(ISBLANK(D1425),_xlfn.AGGREGATE(2,5,C$1377:C1424),"")</f>
        <v>45</v>
      </c>
      <c r="D1425" s="15"/>
      <c r="E1425" s="11" t="s">
        <v>1370</v>
      </c>
      <c r="F1425" s="67" t="s">
        <v>19</v>
      </c>
      <c r="G1425" s="4" t="s">
        <v>10</v>
      </c>
      <c r="H1425" s="49"/>
    </row>
    <row r="1426" spans="1:8" ht="30.75" customHeight="1" x14ac:dyDescent="0.2">
      <c r="A1426" s="176" t="str">
        <f t="shared" si="22"/>
        <v/>
      </c>
      <c r="B1426" s="181"/>
      <c r="C1426" s="185" t="str">
        <f>IF(ISBLANK(D1426),_xlfn.AGGREGATE(2,5,C$1377:C1425),"")</f>
        <v/>
      </c>
      <c r="D1426" s="182" t="s">
        <v>2</v>
      </c>
      <c r="E1426" s="215" t="s">
        <v>1371</v>
      </c>
      <c r="F1426" s="72"/>
      <c r="G1426" s="92"/>
      <c r="H1426" s="183"/>
    </row>
    <row r="1427" spans="1:8" ht="28.5" x14ac:dyDescent="0.25">
      <c r="A1427" s="18" t="str">
        <f t="shared" si="22"/>
        <v>LPT-46</v>
      </c>
      <c r="B1427" s="12" t="s">
        <v>1326</v>
      </c>
      <c r="C1427" s="1">
        <f>IF(ISBLANK(D1427),_xlfn.AGGREGATE(2,5,C$1377:C1426),"")</f>
        <v>46</v>
      </c>
      <c r="D1427" s="15"/>
      <c r="E1427" s="9" t="s">
        <v>1372</v>
      </c>
      <c r="F1427" s="67" t="s">
        <v>7</v>
      </c>
      <c r="G1427" s="4" t="s">
        <v>10</v>
      </c>
      <c r="H1427" s="49"/>
    </row>
    <row r="1428" spans="1:8" ht="28.5" x14ac:dyDescent="0.25">
      <c r="A1428" s="18" t="str">
        <f t="shared" si="22"/>
        <v>LPT-47</v>
      </c>
      <c r="B1428" s="12" t="s">
        <v>1326</v>
      </c>
      <c r="C1428" s="1">
        <f>IF(ISBLANK(D1428),_xlfn.AGGREGATE(2,5,C$1377:C1427),"")</f>
        <v>47</v>
      </c>
      <c r="D1428" s="15"/>
      <c r="E1428" s="9" t="s">
        <v>821</v>
      </c>
      <c r="F1428" s="67" t="s">
        <v>19</v>
      </c>
      <c r="G1428" s="4" t="s">
        <v>10</v>
      </c>
      <c r="H1428" s="49"/>
    </row>
    <row r="1429" spans="1:8" ht="28.5" x14ac:dyDescent="0.25">
      <c r="A1429" s="18" t="str">
        <f t="shared" si="22"/>
        <v>LPT-48</v>
      </c>
      <c r="B1429" s="12" t="s">
        <v>1326</v>
      </c>
      <c r="C1429" s="1">
        <f>IF(ISBLANK(D1429),_xlfn.AGGREGATE(2,5,C$1377:C1428),"")</f>
        <v>48</v>
      </c>
      <c r="D1429" s="15"/>
      <c r="E1429" s="9" t="s">
        <v>1373</v>
      </c>
      <c r="F1429" s="67" t="s">
        <v>7</v>
      </c>
      <c r="G1429" s="4" t="s">
        <v>10</v>
      </c>
      <c r="H1429" s="49"/>
    </row>
    <row r="1430" spans="1:8" ht="28.5" x14ac:dyDescent="0.25">
      <c r="A1430" s="18" t="str">
        <f t="shared" si="22"/>
        <v>LPT-49</v>
      </c>
      <c r="B1430" s="12" t="s">
        <v>1326</v>
      </c>
      <c r="C1430" s="1">
        <f>IF(ISBLANK(D1430),_xlfn.AGGREGATE(2,5,C$1377:C1429),"")</f>
        <v>49</v>
      </c>
      <c r="D1430" s="15"/>
      <c r="E1430" s="9" t="s">
        <v>1374</v>
      </c>
      <c r="F1430" s="67" t="s">
        <v>7</v>
      </c>
      <c r="G1430" s="4" t="s">
        <v>10</v>
      </c>
      <c r="H1430" s="49"/>
    </row>
    <row r="1431" spans="1:8" ht="28.5" x14ac:dyDescent="0.25">
      <c r="A1431" s="18" t="str">
        <f t="shared" si="22"/>
        <v>LPT-50</v>
      </c>
      <c r="B1431" s="12" t="s">
        <v>1326</v>
      </c>
      <c r="C1431" s="1">
        <f>IF(ISBLANK(D1431),_xlfn.AGGREGATE(2,5,C$1377:C1430),"")</f>
        <v>50</v>
      </c>
      <c r="D1431" s="15"/>
      <c r="E1431" s="9" t="s">
        <v>1375</v>
      </c>
      <c r="F1431" s="67" t="s">
        <v>19</v>
      </c>
      <c r="G1431" s="4" t="s">
        <v>10</v>
      </c>
      <c r="H1431" s="49"/>
    </row>
    <row r="1432" spans="1:8" ht="28.5" x14ac:dyDescent="0.25">
      <c r="A1432" s="18" t="str">
        <f t="shared" si="22"/>
        <v>LPT-51</v>
      </c>
      <c r="B1432" s="12" t="s">
        <v>1326</v>
      </c>
      <c r="C1432" s="1">
        <f>IF(ISBLANK(D1432),_xlfn.AGGREGATE(2,5,C$1377:C1431),"")</f>
        <v>51</v>
      </c>
      <c r="D1432" s="15"/>
      <c r="E1432" s="9" t="s">
        <v>1376</v>
      </c>
      <c r="F1432" s="67" t="s">
        <v>19</v>
      </c>
      <c r="G1432" s="4" t="s">
        <v>10</v>
      </c>
      <c r="H1432" s="49"/>
    </row>
    <row r="1433" spans="1:8" ht="28.5" x14ac:dyDescent="0.25">
      <c r="A1433" s="18" t="str">
        <f t="shared" si="22"/>
        <v>LPT-52</v>
      </c>
      <c r="B1433" s="12" t="s">
        <v>1326</v>
      </c>
      <c r="C1433" s="1">
        <f>IF(ISBLANK(D1433),_xlfn.AGGREGATE(2,5,C$1377:C1432),"")</f>
        <v>52</v>
      </c>
      <c r="D1433" s="2"/>
      <c r="E1433" s="9" t="s">
        <v>1377</v>
      </c>
      <c r="F1433" s="67" t="s">
        <v>19</v>
      </c>
      <c r="G1433" s="4" t="s">
        <v>10</v>
      </c>
      <c r="H1433" s="49"/>
    </row>
    <row r="1434" spans="1:8" ht="28.5" x14ac:dyDescent="0.25">
      <c r="A1434" s="18" t="str">
        <f t="shared" si="22"/>
        <v>LPT-53</v>
      </c>
      <c r="B1434" s="12" t="s">
        <v>1326</v>
      </c>
      <c r="C1434" s="1">
        <f>IF(ISBLANK(D1434),_xlfn.AGGREGATE(2,5,C$1377:C1433),"")</f>
        <v>53</v>
      </c>
      <c r="D1434" s="15"/>
      <c r="E1434" s="28" t="s">
        <v>1221</v>
      </c>
      <c r="F1434" s="67" t="s">
        <v>7</v>
      </c>
      <c r="G1434" s="4" t="s">
        <v>10</v>
      </c>
      <c r="H1434" s="49"/>
    </row>
    <row r="1435" spans="1:8" ht="30.75" customHeight="1" x14ac:dyDescent="0.2">
      <c r="A1435" s="176" t="str">
        <f t="shared" si="22"/>
        <v/>
      </c>
      <c r="B1435" s="181"/>
      <c r="C1435" s="185" t="str">
        <f>IF(ISBLANK(D1435),_xlfn.AGGREGATE(2,5,C$1377:C1434),"")</f>
        <v/>
      </c>
      <c r="D1435" s="182" t="s">
        <v>2</v>
      </c>
      <c r="E1435" s="215" t="s">
        <v>1378</v>
      </c>
      <c r="F1435" s="72"/>
      <c r="G1435" s="92"/>
      <c r="H1435" s="183"/>
    </row>
    <row r="1436" spans="1:8" ht="28.5" x14ac:dyDescent="0.25">
      <c r="A1436" s="18" t="str">
        <f t="shared" si="22"/>
        <v>LPT-54</v>
      </c>
      <c r="B1436" s="12" t="s">
        <v>1326</v>
      </c>
      <c r="C1436" s="1">
        <f>IF(ISBLANK(D1436),_xlfn.AGGREGATE(2,5,C$1377:C1435),"")</f>
        <v>54</v>
      </c>
      <c r="D1436" s="15"/>
      <c r="E1436" s="11" t="s">
        <v>1379</v>
      </c>
      <c r="F1436" s="67" t="s">
        <v>7</v>
      </c>
      <c r="G1436" s="4" t="s">
        <v>10</v>
      </c>
      <c r="H1436" s="49"/>
    </row>
    <row r="1437" spans="1:8" ht="28.5" x14ac:dyDescent="0.25">
      <c r="A1437" s="18" t="str">
        <f t="shared" si="22"/>
        <v>LPT-55</v>
      </c>
      <c r="B1437" s="12" t="s">
        <v>1326</v>
      </c>
      <c r="C1437" s="1">
        <f>IF(ISBLANK(D1437),_xlfn.AGGREGATE(2,5,C$1377:C1436),"")</f>
        <v>55</v>
      </c>
      <c r="D1437" s="15"/>
      <c r="E1437" s="9" t="s">
        <v>1380</v>
      </c>
      <c r="F1437" s="67" t="s">
        <v>7</v>
      </c>
      <c r="G1437" s="4" t="s">
        <v>10</v>
      </c>
      <c r="H1437" s="49"/>
    </row>
    <row r="1438" spans="1:8" ht="28.5" x14ac:dyDescent="0.25">
      <c r="A1438" s="18" t="str">
        <f t="shared" si="22"/>
        <v>LPT-56</v>
      </c>
      <c r="B1438" s="12" t="s">
        <v>1326</v>
      </c>
      <c r="C1438" s="1">
        <f>IF(ISBLANK(D1438),_xlfn.AGGREGATE(2,5,C$1377:C1437),"")</f>
        <v>56</v>
      </c>
      <c r="D1438" s="15"/>
      <c r="E1438" s="11" t="s">
        <v>1381</v>
      </c>
      <c r="F1438" s="67" t="s">
        <v>19</v>
      </c>
      <c r="G1438" s="4" t="s">
        <v>10</v>
      </c>
      <c r="H1438" s="49"/>
    </row>
    <row r="1439" spans="1:8" ht="28.5" x14ac:dyDescent="0.25">
      <c r="A1439" s="18" t="str">
        <f t="shared" si="22"/>
        <v>LPT-57</v>
      </c>
      <c r="B1439" s="12" t="s">
        <v>1326</v>
      </c>
      <c r="C1439" s="1">
        <f>IF(ISBLANK(D1439),_xlfn.AGGREGATE(2,5,C$1377:C1438),"")</f>
        <v>57</v>
      </c>
      <c r="D1439" s="15"/>
      <c r="E1439" s="11" t="s">
        <v>1382</v>
      </c>
      <c r="F1439" s="67" t="s">
        <v>7</v>
      </c>
      <c r="G1439" s="4" t="s">
        <v>10</v>
      </c>
      <c r="H1439" s="49"/>
    </row>
    <row r="1440" spans="1:8" ht="28.5" x14ac:dyDescent="0.25">
      <c r="A1440" s="18" t="str">
        <f t="shared" si="22"/>
        <v>LPT-58</v>
      </c>
      <c r="B1440" s="12" t="s">
        <v>1326</v>
      </c>
      <c r="C1440" s="1">
        <f>IF(ISBLANK(D1440),_xlfn.AGGREGATE(2,5,C$1377:C1439),"")</f>
        <v>58</v>
      </c>
      <c r="D1440" s="15"/>
      <c r="E1440" s="11" t="s">
        <v>1383</v>
      </c>
      <c r="F1440" s="67" t="s">
        <v>7</v>
      </c>
      <c r="G1440" s="4" t="s">
        <v>10</v>
      </c>
      <c r="H1440" s="49"/>
    </row>
    <row r="1441" spans="1:8" ht="28.5" x14ac:dyDescent="0.25">
      <c r="A1441" s="18" t="str">
        <f t="shared" si="22"/>
        <v>LPT-59</v>
      </c>
      <c r="B1441" s="12" t="s">
        <v>1326</v>
      </c>
      <c r="C1441" s="1">
        <f>IF(ISBLANK(D1441),_xlfn.AGGREGATE(2,5,C$1377:C1440),"")</f>
        <v>59</v>
      </c>
      <c r="D1441" s="15"/>
      <c r="E1441" s="11" t="s">
        <v>1384</v>
      </c>
      <c r="F1441" s="67" t="s">
        <v>19</v>
      </c>
      <c r="G1441" s="4" t="s">
        <v>10</v>
      </c>
      <c r="H1441" s="49"/>
    </row>
    <row r="1442" spans="1:8" ht="28.5" x14ac:dyDescent="0.25">
      <c r="A1442" s="18" t="str">
        <f t="shared" si="22"/>
        <v>LPT-60</v>
      </c>
      <c r="B1442" s="12" t="s">
        <v>1326</v>
      </c>
      <c r="C1442" s="1">
        <f>IF(ISBLANK(D1442),_xlfn.AGGREGATE(2,5,C$1377:C1441),"")</f>
        <v>60</v>
      </c>
      <c r="D1442" s="15"/>
      <c r="E1442" s="11" t="s">
        <v>1385</v>
      </c>
      <c r="F1442" s="67" t="s">
        <v>19</v>
      </c>
      <c r="G1442" s="4" t="s">
        <v>10</v>
      </c>
      <c r="H1442" s="49"/>
    </row>
    <row r="1443" spans="1:8" ht="28.5" x14ac:dyDescent="0.25">
      <c r="A1443" s="18" t="str">
        <f t="shared" si="22"/>
        <v>LPT-61</v>
      </c>
      <c r="B1443" s="12" t="s">
        <v>1326</v>
      </c>
      <c r="C1443" s="1">
        <f>IF(ISBLANK(D1443),_xlfn.AGGREGATE(2,5,C$1377:C1442),"")</f>
        <v>61</v>
      </c>
      <c r="D1443" s="15"/>
      <c r="E1443" s="11" t="s">
        <v>1386</v>
      </c>
      <c r="F1443" s="67" t="s">
        <v>19</v>
      </c>
      <c r="G1443" s="4" t="s">
        <v>10</v>
      </c>
      <c r="H1443" s="49"/>
    </row>
    <row r="1444" spans="1:8" ht="14.25" x14ac:dyDescent="0.2">
      <c r="A1444" s="176" t="str">
        <f t="shared" si="22"/>
        <v/>
      </c>
      <c r="B1444" s="181"/>
      <c r="C1444" s="185" t="str">
        <f>IF(ISBLANK(D1444),_xlfn.AGGREGATE(2,5,C$1377:C1443),"")</f>
        <v/>
      </c>
      <c r="D1444" s="182" t="s">
        <v>2</v>
      </c>
      <c r="E1444" s="215" t="s">
        <v>1387</v>
      </c>
      <c r="F1444" s="72"/>
      <c r="G1444" s="92"/>
      <c r="H1444" s="183"/>
    </row>
    <row r="1445" spans="1:8" ht="28.5" x14ac:dyDescent="0.25">
      <c r="A1445" s="18" t="str">
        <f t="shared" si="22"/>
        <v>LPT-62</v>
      </c>
      <c r="B1445" s="12" t="s">
        <v>1326</v>
      </c>
      <c r="C1445" s="1">
        <f>IF(ISBLANK(D1445),_xlfn.AGGREGATE(2,5,C$1377:C1444),"")</f>
        <v>62</v>
      </c>
      <c r="D1445" s="15"/>
      <c r="E1445" s="11" t="s">
        <v>1388</v>
      </c>
      <c r="F1445" s="67" t="s">
        <v>7</v>
      </c>
      <c r="G1445" s="4" t="s">
        <v>10</v>
      </c>
      <c r="H1445" s="49"/>
    </row>
    <row r="1446" spans="1:8" ht="28.5" x14ac:dyDescent="0.25">
      <c r="A1446" s="18" t="str">
        <f t="shared" si="22"/>
        <v>LPT-63</v>
      </c>
      <c r="B1446" s="12" t="s">
        <v>1326</v>
      </c>
      <c r="C1446" s="1">
        <f>IF(ISBLANK(D1446),_xlfn.AGGREGATE(2,5,C$1377:C1445),"")</f>
        <v>63</v>
      </c>
      <c r="D1446" s="15"/>
      <c r="E1446" s="11" t="s">
        <v>1389</v>
      </c>
      <c r="F1446" s="67" t="s">
        <v>7</v>
      </c>
      <c r="G1446" s="4" t="s">
        <v>10</v>
      </c>
      <c r="H1446" s="49"/>
    </row>
    <row r="1447" spans="1:8" ht="28.5" x14ac:dyDescent="0.25">
      <c r="A1447" s="18" t="str">
        <f t="shared" si="22"/>
        <v>LPT-64</v>
      </c>
      <c r="B1447" s="12" t="s">
        <v>1326</v>
      </c>
      <c r="C1447" s="1">
        <f>IF(ISBLANK(D1447),_xlfn.AGGREGATE(2,5,C$1377:C1446),"")</f>
        <v>64</v>
      </c>
      <c r="D1447" s="15"/>
      <c r="E1447" s="11" t="s">
        <v>1390</v>
      </c>
      <c r="F1447" s="67" t="s">
        <v>19</v>
      </c>
      <c r="G1447" s="4" t="s">
        <v>10</v>
      </c>
      <c r="H1447" s="49"/>
    </row>
    <row r="1448" spans="1:8" ht="28.5" x14ac:dyDescent="0.25">
      <c r="A1448" s="18" t="str">
        <f t="shared" si="22"/>
        <v>LPT-65</v>
      </c>
      <c r="B1448" s="12" t="s">
        <v>1326</v>
      </c>
      <c r="C1448" s="1">
        <f>IF(ISBLANK(D1448),_xlfn.AGGREGATE(2,5,C$1377:C1447),"")</f>
        <v>65</v>
      </c>
      <c r="D1448" s="15"/>
      <c r="E1448" s="11" t="s">
        <v>1391</v>
      </c>
      <c r="F1448" s="67" t="s">
        <v>7</v>
      </c>
      <c r="G1448" s="4" t="s">
        <v>10</v>
      </c>
      <c r="H1448" s="49"/>
    </row>
    <row r="1449" spans="1:8" ht="28.5" x14ac:dyDescent="0.25">
      <c r="A1449" s="18" t="str">
        <f t="shared" si="22"/>
        <v>LPT-66</v>
      </c>
      <c r="B1449" s="12" t="s">
        <v>1326</v>
      </c>
      <c r="C1449" s="1">
        <f>IF(ISBLANK(D1449),_xlfn.AGGREGATE(2,5,C$1377:C1448),"")</f>
        <v>66</v>
      </c>
      <c r="D1449" s="15"/>
      <c r="E1449" s="11" t="s">
        <v>1392</v>
      </c>
      <c r="F1449" s="67" t="s">
        <v>7</v>
      </c>
      <c r="G1449" s="4" t="s">
        <v>10</v>
      </c>
      <c r="H1449" s="49"/>
    </row>
    <row r="1450" spans="1:8" ht="28.5" x14ac:dyDescent="0.25">
      <c r="A1450" s="18" t="str">
        <f t="shared" si="22"/>
        <v>LPT-67</v>
      </c>
      <c r="B1450" s="12" t="s">
        <v>1326</v>
      </c>
      <c r="C1450" s="1">
        <f>IF(ISBLANK(D1450),_xlfn.AGGREGATE(2,5,C$1377:C1449),"")</f>
        <v>67</v>
      </c>
      <c r="D1450" s="15"/>
      <c r="E1450" s="11" t="s">
        <v>1393</v>
      </c>
      <c r="F1450" s="67" t="s">
        <v>7</v>
      </c>
      <c r="G1450" s="4" t="s">
        <v>10</v>
      </c>
      <c r="H1450" s="49"/>
    </row>
    <row r="1451" spans="1:8" ht="28.5" x14ac:dyDescent="0.25">
      <c r="A1451" s="18" t="str">
        <f t="shared" si="22"/>
        <v>LPT-68</v>
      </c>
      <c r="B1451" s="12" t="s">
        <v>1326</v>
      </c>
      <c r="C1451" s="1">
        <f>IF(ISBLANK(D1451),_xlfn.AGGREGATE(2,5,C$1377:C1450),"")</f>
        <v>68</v>
      </c>
      <c r="D1451" s="15"/>
      <c r="E1451" s="11" t="s">
        <v>1394</v>
      </c>
      <c r="F1451" s="67" t="s">
        <v>19</v>
      </c>
      <c r="G1451" s="4" t="s">
        <v>10</v>
      </c>
      <c r="H1451" s="49"/>
    </row>
    <row r="1452" spans="1:8" ht="28.5" x14ac:dyDescent="0.25">
      <c r="A1452" s="18" t="str">
        <f t="shared" si="22"/>
        <v>LPT-69</v>
      </c>
      <c r="B1452" s="12" t="s">
        <v>1326</v>
      </c>
      <c r="C1452" s="1">
        <f>IF(ISBLANK(D1452),_xlfn.AGGREGATE(2,5,C$1377:C1451),"")</f>
        <v>69</v>
      </c>
      <c r="D1452" s="15"/>
      <c r="E1452" s="11" t="s">
        <v>1395</v>
      </c>
      <c r="F1452" s="67" t="s">
        <v>19</v>
      </c>
      <c r="G1452" s="4" t="s">
        <v>10</v>
      </c>
      <c r="H1452" s="49"/>
    </row>
    <row r="1453" spans="1:8" ht="28.5" x14ac:dyDescent="0.25">
      <c r="A1453" s="18" t="str">
        <f t="shared" si="22"/>
        <v>LPT-70</v>
      </c>
      <c r="B1453" s="12" t="s">
        <v>1326</v>
      </c>
      <c r="C1453" s="1">
        <f>IF(ISBLANK(D1453),_xlfn.AGGREGATE(2,5,C$1377:C1452),"")</f>
        <v>70</v>
      </c>
      <c r="D1453" s="15"/>
      <c r="E1453" s="11" t="s">
        <v>1396</v>
      </c>
      <c r="F1453" s="67" t="s">
        <v>19</v>
      </c>
      <c r="G1453" s="4" t="s">
        <v>10</v>
      </c>
      <c r="H1453" s="49"/>
    </row>
    <row r="1454" spans="1:8" ht="30.75" customHeight="1" x14ac:dyDescent="0.2">
      <c r="A1454" s="176" t="str">
        <f t="shared" si="22"/>
        <v/>
      </c>
      <c r="B1454" s="181"/>
      <c r="C1454" s="185" t="str">
        <f>IF(ISBLANK(D1454),_xlfn.AGGREGATE(2,5,C$1377:C1453),"")</f>
        <v/>
      </c>
      <c r="D1454" s="182" t="s">
        <v>2</v>
      </c>
      <c r="E1454" s="215" t="s">
        <v>1397</v>
      </c>
      <c r="F1454" s="72"/>
      <c r="G1454" s="92"/>
      <c r="H1454" s="183"/>
    </row>
    <row r="1455" spans="1:8" ht="28.5" x14ac:dyDescent="0.25">
      <c r="A1455" s="18" t="str">
        <f t="shared" si="22"/>
        <v>LPT-71</v>
      </c>
      <c r="B1455" s="12" t="s">
        <v>1326</v>
      </c>
      <c r="C1455" s="1">
        <f>IF(ISBLANK(D1455),_xlfn.AGGREGATE(2,5,C$1377:C1454),"")</f>
        <v>71</v>
      </c>
      <c r="D1455" s="15"/>
      <c r="E1455" s="11" t="s">
        <v>1398</v>
      </c>
      <c r="F1455" s="67" t="s">
        <v>19</v>
      </c>
      <c r="G1455" s="4" t="s">
        <v>10</v>
      </c>
      <c r="H1455" s="49"/>
    </row>
    <row r="1456" spans="1:8" ht="28.5" x14ac:dyDescent="0.25">
      <c r="A1456" s="18" t="str">
        <f t="shared" si="22"/>
        <v>LPT-72</v>
      </c>
      <c r="B1456" s="12" t="s">
        <v>1326</v>
      </c>
      <c r="C1456" s="1">
        <f>IF(ISBLANK(D1456),_xlfn.AGGREGATE(2,5,C$1377:C1455),"")</f>
        <v>72</v>
      </c>
      <c r="D1456" s="15"/>
      <c r="E1456" s="11" t="s">
        <v>1399</v>
      </c>
      <c r="F1456" s="67" t="s">
        <v>19</v>
      </c>
      <c r="G1456" s="4" t="s">
        <v>10</v>
      </c>
      <c r="H1456" s="49"/>
    </row>
    <row r="1457" spans="1:8" ht="28.5" x14ac:dyDescent="0.25">
      <c r="A1457" s="18" t="str">
        <f t="shared" si="22"/>
        <v>LPT-73</v>
      </c>
      <c r="B1457" s="12" t="s">
        <v>1326</v>
      </c>
      <c r="C1457" s="1">
        <f>IF(ISBLANK(D1457),_xlfn.AGGREGATE(2,5,C$1377:C1456),"")</f>
        <v>73</v>
      </c>
      <c r="D1457" s="2"/>
      <c r="E1457" s="11" t="s">
        <v>1400</v>
      </c>
      <c r="F1457" s="67" t="s">
        <v>19</v>
      </c>
      <c r="G1457" s="4" t="s">
        <v>10</v>
      </c>
      <c r="H1457" s="49"/>
    </row>
    <row r="1458" spans="1:8" ht="28.5" x14ac:dyDescent="0.25">
      <c r="A1458" s="18" t="str">
        <f t="shared" si="22"/>
        <v>LPT-74</v>
      </c>
      <c r="B1458" s="12" t="s">
        <v>1326</v>
      </c>
      <c r="C1458" s="1">
        <f>IF(ISBLANK(D1458),_xlfn.AGGREGATE(2,5,C$1377:C1457),"")</f>
        <v>74</v>
      </c>
      <c r="D1458" s="2"/>
      <c r="E1458" s="11" t="s">
        <v>1401</v>
      </c>
      <c r="F1458" s="67" t="s">
        <v>7</v>
      </c>
      <c r="G1458" s="4" t="s">
        <v>10</v>
      </c>
      <c r="H1458" s="49"/>
    </row>
    <row r="1459" spans="1:8" ht="28.5" x14ac:dyDescent="0.25">
      <c r="A1459" s="18" t="str">
        <f t="shared" si="22"/>
        <v>LPT-75</v>
      </c>
      <c r="B1459" s="12" t="s">
        <v>1326</v>
      </c>
      <c r="C1459" s="1">
        <f>IF(ISBLANK(D1459),_xlfn.AGGREGATE(2,5,C$1377:C1458),"")</f>
        <v>75</v>
      </c>
      <c r="D1459" s="2"/>
      <c r="E1459" s="11" t="s">
        <v>1402</v>
      </c>
      <c r="F1459" s="67" t="s">
        <v>7</v>
      </c>
      <c r="G1459" s="4" t="s">
        <v>10</v>
      </c>
      <c r="H1459" s="49"/>
    </row>
    <row r="1460" spans="1:8" ht="28.5" x14ac:dyDescent="0.25">
      <c r="A1460" s="18" t="str">
        <f t="shared" si="22"/>
        <v>LPT-76</v>
      </c>
      <c r="B1460" s="12" t="s">
        <v>1326</v>
      </c>
      <c r="C1460" s="1">
        <f>IF(ISBLANK(D1460),_xlfn.AGGREGATE(2,5,C$1377:C1459),"")</f>
        <v>76</v>
      </c>
      <c r="D1460" s="2"/>
      <c r="E1460" s="11" t="s">
        <v>1403</v>
      </c>
      <c r="F1460" s="67" t="s">
        <v>19</v>
      </c>
      <c r="G1460" s="4" t="s">
        <v>10</v>
      </c>
      <c r="H1460" s="49"/>
    </row>
    <row r="1461" spans="1:8" ht="28.5" x14ac:dyDescent="0.25">
      <c r="A1461" s="18" t="str">
        <f t="shared" si="22"/>
        <v>LPT-77</v>
      </c>
      <c r="B1461" s="12" t="s">
        <v>1326</v>
      </c>
      <c r="C1461" s="1">
        <f>IF(ISBLANK(D1461),_xlfn.AGGREGATE(2,5,C$1377:C1460),"")</f>
        <v>77</v>
      </c>
      <c r="D1461" s="2"/>
      <c r="E1461" s="11" t="s">
        <v>1404</v>
      </c>
      <c r="F1461" s="67" t="s">
        <v>7</v>
      </c>
      <c r="G1461" s="4" t="s">
        <v>10</v>
      </c>
      <c r="H1461" s="49"/>
    </row>
    <row r="1462" spans="1:8" ht="28.5" x14ac:dyDescent="0.25">
      <c r="A1462" s="18" t="str">
        <f t="shared" si="22"/>
        <v>LPT-78</v>
      </c>
      <c r="B1462" s="12" t="s">
        <v>1326</v>
      </c>
      <c r="C1462" s="1">
        <f>IF(ISBLANK(D1462),_xlfn.AGGREGATE(2,5,C$1377:C1461),"")</f>
        <v>78</v>
      </c>
      <c r="D1462" s="2"/>
      <c r="E1462" s="3" t="s">
        <v>1405</v>
      </c>
      <c r="F1462" s="67" t="s">
        <v>7</v>
      </c>
      <c r="G1462" s="4" t="s">
        <v>10</v>
      </c>
      <c r="H1462" s="49"/>
    </row>
    <row r="1463" spans="1:8" ht="28.5" x14ac:dyDescent="0.25">
      <c r="A1463" s="18" t="str">
        <f t="shared" si="22"/>
        <v>LPT-79</v>
      </c>
      <c r="B1463" s="12" t="s">
        <v>1326</v>
      </c>
      <c r="C1463" s="1">
        <f>IF(ISBLANK(D1463),_xlfn.AGGREGATE(2,5,C$1377:C1462),"")</f>
        <v>79</v>
      </c>
      <c r="D1463" s="2"/>
      <c r="E1463" s="3" t="s">
        <v>1406</v>
      </c>
      <c r="F1463" s="67" t="s">
        <v>7</v>
      </c>
      <c r="G1463" s="4" t="s">
        <v>10</v>
      </c>
      <c r="H1463" s="49"/>
    </row>
    <row r="1464" spans="1:8" ht="28.5" x14ac:dyDescent="0.25">
      <c r="A1464" s="18" t="str">
        <f t="shared" si="22"/>
        <v>LPT-80</v>
      </c>
      <c r="B1464" s="12" t="s">
        <v>1326</v>
      </c>
      <c r="C1464" s="1">
        <f>IF(ISBLANK(D1464),_xlfn.AGGREGATE(2,5,C$1377:C1463),"")</f>
        <v>80</v>
      </c>
      <c r="D1464" s="2"/>
      <c r="E1464" s="5" t="s">
        <v>1407</v>
      </c>
      <c r="F1464" s="67" t="s">
        <v>19</v>
      </c>
      <c r="G1464" s="4" t="s">
        <v>10</v>
      </c>
      <c r="H1464" s="49"/>
    </row>
    <row r="1465" spans="1:8" ht="28.5" x14ac:dyDescent="0.25">
      <c r="A1465" s="18" t="str">
        <f t="shared" si="22"/>
        <v>LPT-81</v>
      </c>
      <c r="B1465" s="12" t="s">
        <v>1326</v>
      </c>
      <c r="C1465" s="1">
        <f>IF(ISBLANK(D1465),_xlfn.AGGREGATE(2,5,C$1377:C1464),"")</f>
        <v>81</v>
      </c>
      <c r="D1465" s="2"/>
      <c r="E1465" s="3" t="s">
        <v>1408</v>
      </c>
      <c r="F1465" s="67" t="s">
        <v>7</v>
      </c>
      <c r="G1465" s="4" t="s">
        <v>10</v>
      </c>
      <c r="H1465" s="49"/>
    </row>
    <row r="1466" spans="1:8" ht="28.5" x14ac:dyDescent="0.25">
      <c r="A1466" s="18" t="str">
        <f t="shared" si="22"/>
        <v>LPT-82</v>
      </c>
      <c r="B1466" s="12" t="s">
        <v>1326</v>
      </c>
      <c r="C1466" s="1">
        <f>IF(ISBLANK(D1466),_xlfn.AGGREGATE(2,5,C$1377:C1465),"")</f>
        <v>82</v>
      </c>
      <c r="D1466" s="2"/>
      <c r="E1466" s="3" t="s">
        <v>1409</v>
      </c>
      <c r="F1466" s="67" t="s">
        <v>19</v>
      </c>
      <c r="G1466" s="4" t="s">
        <v>10</v>
      </c>
      <c r="H1466" s="49"/>
    </row>
    <row r="1467" spans="1:8" ht="28.5" x14ac:dyDescent="0.25">
      <c r="A1467" s="18" t="str">
        <f t="shared" si="22"/>
        <v>LPT-83</v>
      </c>
      <c r="B1467" s="12" t="s">
        <v>1326</v>
      </c>
      <c r="C1467" s="1">
        <f>IF(ISBLANK(D1467),_xlfn.AGGREGATE(2,5,C$1377:C1466),"")</f>
        <v>83</v>
      </c>
      <c r="D1467" s="2"/>
      <c r="E1467" s="3" t="s">
        <v>1410</v>
      </c>
      <c r="F1467" s="67" t="s">
        <v>19</v>
      </c>
      <c r="G1467" s="4" t="s">
        <v>10</v>
      </c>
      <c r="H1467" s="49"/>
    </row>
    <row r="1468" spans="1:8" ht="28.5" x14ac:dyDescent="0.25">
      <c r="A1468" s="18" t="str">
        <f t="shared" si="22"/>
        <v>LPT-84</v>
      </c>
      <c r="B1468" s="12" t="s">
        <v>1326</v>
      </c>
      <c r="C1468" s="1">
        <f>IF(ISBLANK(D1468),_xlfn.AGGREGATE(2,5,C$1377:C1467),"")</f>
        <v>84</v>
      </c>
      <c r="D1468" s="2"/>
      <c r="E1468" s="3" t="s">
        <v>1411</v>
      </c>
      <c r="F1468" s="67" t="s">
        <v>19</v>
      </c>
      <c r="G1468" s="4" t="s">
        <v>10</v>
      </c>
      <c r="H1468" s="49"/>
    </row>
    <row r="1469" spans="1:8" ht="14.25" x14ac:dyDescent="0.2">
      <c r="A1469" s="176" t="str">
        <f t="shared" ref="A1469:A1532" si="23">IF(ISBLANK(D1469),B1469&amp;"-"&amp;C1469,"")</f>
        <v/>
      </c>
      <c r="B1469" s="181"/>
      <c r="C1469" s="185" t="str">
        <f>IF(ISBLANK(D1469),_xlfn.AGGREGATE(2,5,C$1377:C1468),"")</f>
        <v/>
      </c>
      <c r="D1469" s="182" t="s">
        <v>2</v>
      </c>
      <c r="E1469" s="215" t="s">
        <v>1412</v>
      </c>
      <c r="F1469" s="72"/>
      <c r="G1469" s="92"/>
      <c r="H1469" s="183"/>
    </row>
    <row r="1470" spans="1:8" ht="28.5" x14ac:dyDescent="0.25">
      <c r="A1470" s="18" t="str">
        <f t="shared" si="23"/>
        <v>LPT-85</v>
      </c>
      <c r="B1470" s="12" t="s">
        <v>1326</v>
      </c>
      <c r="C1470" s="1">
        <f>IF(ISBLANK(D1470),_xlfn.AGGREGATE(2,5,C$1377:C1469),"")</f>
        <v>85</v>
      </c>
      <c r="D1470" s="2"/>
      <c r="E1470" s="3" t="s">
        <v>1413</v>
      </c>
      <c r="F1470" s="67" t="s">
        <v>7</v>
      </c>
      <c r="G1470" s="4" t="s">
        <v>10</v>
      </c>
      <c r="H1470" s="49"/>
    </row>
    <row r="1471" spans="1:8" ht="29.25" x14ac:dyDescent="0.25">
      <c r="A1471" s="18" t="str">
        <f t="shared" si="23"/>
        <v>LPT-86</v>
      </c>
      <c r="B1471" s="12" t="s">
        <v>1326</v>
      </c>
      <c r="C1471" s="1">
        <f>IF(ISBLANK(D1471),_xlfn.AGGREGATE(2,5,C$1377:C1470),"")</f>
        <v>86</v>
      </c>
      <c r="D1471" s="2"/>
      <c r="E1471" s="38" t="s">
        <v>1414</v>
      </c>
      <c r="F1471" s="67" t="s">
        <v>19</v>
      </c>
      <c r="G1471" s="4" t="s">
        <v>10</v>
      </c>
      <c r="H1471" s="49"/>
    </row>
    <row r="1472" spans="1:8" ht="28.5" x14ac:dyDescent="0.25">
      <c r="A1472" s="18" t="str">
        <f t="shared" si="23"/>
        <v>LPT-87</v>
      </c>
      <c r="B1472" s="12" t="s">
        <v>1326</v>
      </c>
      <c r="C1472" s="1">
        <f>IF(ISBLANK(D1472),_xlfn.AGGREGATE(2,5,C$1377:C1471),"")</f>
        <v>87</v>
      </c>
      <c r="D1472" s="2"/>
      <c r="E1472" s="39" t="s">
        <v>1415</v>
      </c>
      <c r="F1472" s="67" t="s">
        <v>19</v>
      </c>
      <c r="G1472" s="4" t="s">
        <v>10</v>
      </c>
      <c r="H1472" s="49"/>
    </row>
    <row r="1473" spans="1:8" ht="28.5" x14ac:dyDescent="0.25">
      <c r="A1473" s="18" t="str">
        <f t="shared" si="23"/>
        <v>LPT-88</v>
      </c>
      <c r="B1473" s="12" t="s">
        <v>1326</v>
      </c>
      <c r="C1473" s="1">
        <f>IF(ISBLANK(D1473),_xlfn.AGGREGATE(2,5,C$1377:C1472),"")</f>
        <v>88</v>
      </c>
      <c r="D1473" s="2"/>
      <c r="E1473" s="39" t="s">
        <v>1416</v>
      </c>
      <c r="F1473" s="67" t="s">
        <v>19</v>
      </c>
      <c r="G1473" s="4" t="s">
        <v>10</v>
      </c>
      <c r="H1473" s="49"/>
    </row>
    <row r="1474" spans="1:8" ht="29.25" x14ac:dyDescent="0.25">
      <c r="A1474" s="18" t="str">
        <f t="shared" si="23"/>
        <v>LPT-89</v>
      </c>
      <c r="B1474" s="12" t="s">
        <v>1326</v>
      </c>
      <c r="C1474" s="1">
        <f>IF(ISBLANK(D1474),_xlfn.AGGREGATE(2,5,C$1377:C1473),"")</f>
        <v>89</v>
      </c>
      <c r="D1474" s="2"/>
      <c r="E1474" s="38" t="s">
        <v>1417</v>
      </c>
      <c r="F1474" s="67" t="s">
        <v>7</v>
      </c>
      <c r="G1474" s="4" t="s">
        <v>10</v>
      </c>
      <c r="H1474" s="49"/>
    </row>
    <row r="1475" spans="1:8" ht="28.5" x14ac:dyDescent="0.25">
      <c r="A1475" s="18" t="str">
        <f t="shared" si="23"/>
        <v>LPT-90</v>
      </c>
      <c r="B1475" s="12" t="s">
        <v>1326</v>
      </c>
      <c r="C1475" s="1">
        <f>IF(ISBLANK(D1475),_xlfn.AGGREGATE(2,5,C$1377:C1474),"")</f>
        <v>90</v>
      </c>
      <c r="D1475" s="2"/>
      <c r="E1475" s="39" t="s">
        <v>1418</v>
      </c>
      <c r="F1475" s="67" t="s">
        <v>19</v>
      </c>
      <c r="G1475" s="4" t="s">
        <v>10</v>
      </c>
      <c r="H1475" s="49"/>
    </row>
    <row r="1476" spans="1:8" ht="14.25" x14ac:dyDescent="0.2">
      <c r="A1476" s="176" t="str">
        <f t="shared" si="23"/>
        <v/>
      </c>
      <c r="B1476" s="181"/>
      <c r="C1476" s="185" t="str">
        <f>IF(ISBLANK(D1476),_xlfn.AGGREGATE(2,5,C$1377:C1475),"")</f>
        <v/>
      </c>
      <c r="D1476" s="182" t="s">
        <v>2</v>
      </c>
      <c r="E1476" s="215" t="s">
        <v>1419</v>
      </c>
      <c r="F1476" s="72"/>
      <c r="G1476" s="92"/>
      <c r="H1476" s="183"/>
    </row>
    <row r="1477" spans="1:8" ht="28.5" x14ac:dyDescent="0.25">
      <c r="A1477" s="18" t="str">
        <f t="shared" si="23"/>
        <v>LPT-91</v>
      </c>
      <c r="B1477" s="12" t="s">
        <v>1326</v>
      </c>
      <c r="C1477" s="1">
        <f>IF(ISBLANK(D1477),_xlfn.AGGREGATE(2,5,C$1377:C1476),"")</f>
        <v>91</v>
      </c>
      <c r="D1477" s="2"/>
      <c r="E1477" s="40" t="s">
        <v>1420</v>
      </c>
      <c r="F1477" s="67" t="s">
        <v>7</v>
      </c>
      <c r="G1477" s="4" t="s">
        <v>10</v>
      </c>
      <c r="H1477" s="49"/>
    </row>
    <row r="1478" spans="1:8" ht="28.5" x14ac:dyDescent="0.25">
      <c r="A1478" s="18" t="str">
        <f t="shared" si="23"/>
        <v>LPT-92</v>
      </c>
      <c r="B1478" s="12" t="s">
        <v>1326</v>
      </c>
      <c r="C1478" s="1">
        <f>IF(ISBLANK(D1478),_xlfn.AGGREGATE(2,5,C$1377:C1477),"")</f>
        <v>92</v>
      </c>
      <c r="D1478" s="2"/>
      <c r="E1478" s="40" t="s">
        <v>1421</v>
      </c>
      <c r="F1478" s="67" t="s">
        <v>19</v>
      </c>
      <c r="G1478" s="4" t="s">
        <v>10</v>
      </c>
      <c r="H1478" s="49"/>
    </row>
    <row r="1479" spans="1:8" ht="28.5" x14ac:dyDescent="0.25">
      <c r="A1479" s="18" t="str">
        <f t="shared" si="23"/>
        <v>LPT-93</v>
      </c>
      <c r="B1479" s="12" t="s">
        <v>1326</v>
      </c>
      <c r="C1479" s="1">
        <f>IF(ISBLANK(D1479),_xlfn.AGGREGATE(2,5,C$1377:C1478),"")</f>
        <v>93</v>
      </c>
      <c r="D1479" s="2"/>
      <c r="E1479" s="40" t="s">
        <v>1422</v>
      </c>
      <c r="F1479" s="67" t="s">
        <v>19</v>
      </c>
      <c r="G1479" s="4" t="s">
        <v>10</v>
      </c>
      <c r="H1479" s="49"/>
    </row>
    <row r="1480" spans="1:8" ht="28.5" x14ac:dyDescent="0.25">
      <c r="A1480" s="154" t="str">
        <f t="shared" si="23"/>
        <v>LPT-94</v>
      </c>
      <c r="B1480" s="102" t="s">
        <v>1326</v>
      </c>
      <c r="C1480" s="103">
        <f>IF(ISBLANK(D1480),_xlfn.AGGREGATE(2,5,C$1377:C1479),"")</f>
        <v>94</v>
      </c>
      <c r="D1480" s="104"/>
      <c r="E1480" s="213" t="s">
        <v>1423</v>
      </c>
      <c r="F1480" s="150" t="s">
        <v>7</v>
      </c>
      <c r="G1480" s="105" t="s">
        <v>10</v>
      </c>
      <c r="H1480" s="106"/>
    </row>
    <row r="1481" spans="1:8" ht="14.25" x14ac:dyDescent="0.2">
      <c r="A1481" s="176" t="str">
        <f t="shared" si="23"/>
        <v/>
      </c>
      <c r="B1481" s="181"/>
      <c r="C1481" s="185" t="str">
        <f>IF(ISBLANK(D1481),_xlfn.AGGREGATE(2,5,C$1377:C1480),"")</f>
        <v/>
      </c>
      <c r="D1481" s="182" t="s">
        <v>2</v>
      </c>
      <c r="E1481" s="215" t="s">
        <v>1424</v>
      </c>
      <c r="F1481" s="72"/>
      <c r="G1481" s="92"/>
      <c r="H1481" s="183"/>
    </row>
    <row r="1482" spans="1:8" ht="28.5" x14ac:dyDescent="0.25">
      <c r="A1482" s="173" t="str">
        <f t="shared" si="23"/>
        <v>LPT-95</v>
      </c>
      <c r="B1482" s="107" t="s">
        <v>1326</v>
      </c>
      <c r="C1482" s="108">
        <f>IF(ISBLANK(D1482),_xlfn.AGGREGATE(2,5,C$1377:C1481),"")</f>
        <v>95</v>
      </c>
      <c r="D1482" s="109"/>
      <c r="E1482" s="214" t="s">
        <v>1425</v>
      </c>
      <c r="F1482" s="111" t="s">
        <v>19</v>
      </c>
      <c r="G1482" s="112" t="s">
        <v>10</v>
      </c>
      <c r="H1482" s="113"/>
    </row>
    <row r="1483" spans="1:8" ht="28.5" x14ac:dyDescent="0.25">
      <c r="A1483" s="18" t="str">
        <f t="shared" si="23"/>
        <v>LPT-96</v>
      </c>
      <c r="B1483" s="12" t="s">
        <v>1326</v>
      </c>
      <c r="C1483" s="1">
        <f>IF(ISBLANK(D1483),_xlfn.AGGREGATE(2,5,C$1377:C1482),"")</f>
        <v>96</v>
      </c>
      <c r="D1483" s="2"/>
      <c r="E1483" s="40" t="s">
        <v>1426</v>
      </c>
      <c r="F1483" s="67" t="s">
        <v>19</v>
      </c>
      <c r="G1483" s="4" t="s">
        <v>10</v>
      </c>
      <c r="H1483" s="49"/>
    </row>
    <row r="1484" spans="1:8" ht="28.5" x14ac:dyDescent="0.25">
      <c r="A1484" s="18" t="str">
        <f t="shared" si="23"/>
        <v>LPT-97</v>
      </c>
      <c r="B1484" s="12" t="s">
        <v>1326</v>
      </c>
      <c r="C1484" s="1">
        <f>IF(ISBLANK(D1484),_xlfn.AGGREGATE(2,5,C$1377:C1483),"")</f>
        <v>97</v>
      </c>
      <c r="D1484" s="2"/>
      <c r="E1484" s="9" t="s">
        <v>1427</v>
      </c>
      <c r="F1484" s="67" t="s">
        <v>7</v>
      </c>
      <c r="G1484" s="4" t="s">
        <v>10</v>
      </c>
      <c r="H1484" s="49"/>
    </row>
    <row r="1485" spans="1:8" ht="28.5" x14ac:dyDescent="0.25">
      <c r="A1485" s="18" t="str">
        <f t="shared" si="23"/>
        <v>LPT-98</v>
      </c>
      <c r="B1485" s="12" t="s">
        <v>1326</v>
      </c>
      <c r="C1485" s="1">
        <f>IF(ISBLANK(D1485),_xlfn.AGGREGATE(2,5,C$1377:C1484),"")</f>
        <v>98</v>
      </c>
      <c r="D1485" s="2"/>
      <c r="E1485" s="40" t="s">
        <v>1428</v>
      </c>
      <c r="F1485" s="67" t="s">
        <v>7</v>
      </c>
      <c r="G1485" s="4" t="s">
        <v>10</v>
      </c>
      <c r="H1485" s="49"/>
    </row>
    <row r="1486" spans="1:8" ht="28.5" x14ac:dyDescent="0.25">
      <c r="A1486" s="18" t="str">
        <f t="shared" si="23"/>
        <v>LPT-99</v>
      </c>
      <c r="B1486" s="12" t="s">
        <v>1326</v>
      </c>
      <c r="C1486" s="1">
        <f>IF(ISBLANK(D1486),_xlfn.AGGREGATE(2,5,C$1377:C1485),"")</f>
        <v>99</v>
      </c>
      <c r="D1486" s="2"/>
      <c r="E1486" s="40" t="s">
        <v>1429</v>
      </c>
      <c r="F1486" s="67" t="s">
        <v>19</v>
      </c>
      <c r="G1486" s="4" t="s">
        <v>10</v>
      </c>
      <c r="H1486" s="49"/>
    </row>
    <row r="1487" spans="1:8" ht="28.5" x14ac:dyDescent="0.25">
      <c r="A1487" s="18" t="str">
        <f t="shared" si="23"/>
        <v>LPT-100</v>
      </c>
      <c r="B1487" s="12" t="s">
        <v>1326</v>
      </c>
      <c r="C1487" s="1">
        <f>IF(ISBLANK(D1487),_xlfn.AGGREGATE(2,5,C$1377:C1486),"")</f>
        <v>100</v>
      </c>
      <c r="D1487" s="2"/>
      <c r="E1487" s="40" t="s">
        <v>1430</v>
      </c>
      <c r="F1487" s="67" t="s">
        <v>19</v>
      </c>
      <c r="G1487" s="4" t="s">
        <v>10</v>
      </c>
      <c r="H1487" s="49"/>
    </row>
    <row r="1488" spans="1:8" ht="28.5" x14ac:dyDescent="0.25">
      <c r="A1488" s="18" t="str">
        <f t="shared" si="23"/>
        <v>LPT-101</v>
      </c>
      <c r="B1488" s="12" t="s">
        <v>1326</v>
      </c>
      <c r="C1488" s="1">
        <f>IF(ISBLANK(D1488),_xlfn.AGGREGATE(2,5,C$1377:C1487),"")</f>
        <v>101</v>
      </c>
      <c r="D1488" s="2"/>
      <c r="E1488" s="41" t="s">
        <v>1431</v>
      </c>
      <c r="F1488" s="67" t="s">
        <v>19</v>
      </c>
      <c r="G1488" s="4" t="s">
        <v>10</v>
      </c>
      <c r="H1488" s="49"/>
    </row>
    <row r="1489" spans="1:8" ht="28.5" x14ac:dyDescent="0.25">
      <c r="A1489" s="18" t="str">
        <f t="shared" si="23"/>
        <v>LPT-102</v>
      </c>
      <c r="B1489" s="12" t="s">
        <v>1326</v>
      </c>
      <c r="C1489" s="1">
        <f>IF(ISBLANK(D1489),_xlfn.AGGREGATE(2,5,C$1377:C1488),"")</f>
        <v>102</v>
      </c>
      <c r="D1489" s="2"/>
      <c r="E1489" s="42" t="s">
        <v>1432</v>
      </c>
      <c r="F1489" s="67" t="s">
        <v>19</v>
      </c>
      <c r="G1489" s="4" t="s">
        <v>10</v>
      </c>
      <c r="H1489" s="49"/>
    </row>
    <row r="1490" spans="1:8" ht="28.5" x14ac:dyDescent="0.25">
      <c r="A1490" s="18" t="str">
        <f t="shared" si="23"/>
        <v>LPT-103</v>
      </c>
      <c r="B1490" s="12" t="s">
        <v>1326</v>
      </c>
      <c r="C1490" s="1">
        <f>IF(ISBLANK(D1490),_xlfn.AGGREGATE(2,5,C$1377:C1489),"")</f>
        <v>103</v>
      </c>
      <c r="D1490" s="2"/>
      <c r="E1490" s="42" t="s">
        <v>1433</v>
      </c>
      <c r="F1490" s="67" t="s">
        <v>19</v>
      </c>
      <c r="G1490" s="4" t="s">
        <v>10</v>
      </c>
      <c r="H1490" s="49"/>
    </row>
    <row r="1491" spans="1:8" ht="28.5" x14ac:dyDescent="0.25">
      <c r="A1491" s="18" t="str">
        <f t="shared" si="23"/>
        <v>LPT-104</v>
      </c>
      <c r="B1491" s="12" t="s">
        <v>1326</v>
      </c>
      <c r="C1491" s="1">
        <f>IF(ISBLANK(D1491),_xlfn.AGGREGATE(2,5,C$1377:C1490),"")</f>
        <v>104</v>
      </c>
      <c r="D1491" s="2"/>
      <c r="E1491" s="6" t="s">
        <v>1434</v>
      </c>
      <c r="F1491" s="67" t="s">
        <v>7</v>
      </c>
      <c r="G1491" s="4" t="s">
        <v>10</v>
      </c>
      <c r="H1491" s="49"/>
    </row>
    <row r="1492" spans="1:8" ht="28.5" x14ac:dyDescent="0.25">
      <c r="A1492" s="18" t="str">
        <f t="shared" si="23"/>
        <v>LPT-105</v>
      </c>
      <c r="B1492" s="12" t="s">
        <v>1326</v>
      </c>
      <c r="C1492" s="1">
        <f>IF(ISBLANK(D1492),_xlfn.AGGREGATE(2,5,C$1377:C1491),"")</f>
        <v>105</v>
      </c>
      <c r="D1492" s="2"/>
      <c r="E1492" s="42" t="s">
        <v>1435</v>
      </c>
      <c r="F1492" s="67" t="s">
        <v>19</v>
      </c>
      <c r="G1492" s="4" t="s">
        <v>10</v>
      </c>
      <c r="H1492" s="49"/>
    </row>
    <row r="1493" spans="1:8" ht="28.5" x14ac:dyDescent="0.25">
      <c r="A1493" s="18" t="str">
        <f t="shared" si="23"/>
        <v>LPT-106</v>
      </c>
      <c r="B1493" s="12" t="s">
        <v>1326</v>
      </c>
      <c r="C1493" s="1">
        <f>IF(ISBLANK(D1493),_xlfn.AGGREGATE(2,5,C$1377:C1492),"")</f>
        <v>106</v>
      </c>
      <c r="D1493" s="2"/>
      <c r="E1493" s="42" t="s">
        <v>1436</v>
      </c>
      <c r="F1493" s="67" t="s">
        <v>19</v>
      </c>
      <c r="G1493" s="4" t="s">
        <v>10</v>
      </c>
      <c r="H1493" s="49"/>
    </row>
    <row r="1494" spans="1:8" ht="28.5" x14ac:dyDescent="0.25">
      <c r="A1494" s="18" t="str">
        <f t="shared" si="23"/>
        <v>LPT-107</v>
      </c>
      <c r="B1494" s="12" t="s">
        <v>1326</v>
      </c>
      <c r="C1494" s="1">
        <f>IF(ISBLANK(D1494),_xlfn.AGGREGATE(2,5,C$1377:C1493),"")</f>
        <v>107</v>
      </c>
      <c r="D1494" s="2"/>
      <c r="E1494" s="42" t="s">
        <v>1437</v>
      </c>
      <c r="F1494" s="67" t="s">
        <v>19</v>
      </c>
      <c r="G1494" s="4" t="s">
        <v>10</v>
      </c>
      <c r="H1494" s="49"/>
    </row>
    <row r="1495" spans="1:8" ht="28.5" x14ac:dyDescent="0.25">
      <c r="A1495" s="18" t="str">
        <f t="shared" si="23"/>
        <v>LPT-108</v>
      </c>
      <c r="B1495" s="12" t="s">
        <v>1326</v>
      </c>
      <c r="C1495" s="1">
        <f>IF(ISBLANK(D1495),_xlfn.AGGREGATE(2,5,C$1377:C1494),"")</f>
        <v>108</v>
      </c>
      <c r="D1495" s="2"/>
      <c r="E1495" s="42" t="s">
        <v>1438</v>
      </c>
      <c r="F1495" s="67" t="s">
        <v>19</v>
      </c>
      <c r="G1495" s="4" t="s">
        <v>10</v>
      </c>
      <c r="H1495" s="49"/>
    </row>
    <row r="1496" spans="1:8" ht="29.25" customHeight="1" x14ac:dyDescent="0.25">
      <c r="A1496" s="209" t="str">
        <f t="shared" si="23"/>
        <v/>
      </c>
      <c r="B1496" s="181"/>
      <c r="C1496" s="209" t="str">
        <f>IF(ISBLANK(D1496),_xlfn.AGGREGATE(2,5,C$1377:C1495),"")</f>
        <v/>
      </c>
      <c r="D1496" s="182" t="s">
        <v>2</v>
      </c>
      <c r="E1496" s="210" t="s">
        <v>1439</v>
      </c>
      <c r="F1496" s="72"/>
      <c r="G1496" s="211"/>
      <c r="H1496" s="212"/>
    </row>
    <row r="1497" spans="1:8" ht="28.5" x14ac:dyDescent="0.25">
      <c r="A1497" s="18" t="str">
        <f t="shared" si="23"/>
        <v>LPT-109</v>
      </c>
      <c r="B1497" s="12" t="s">
        <v>1326</v>
      </c>
      <c r="C1497" s="1">
        <f>IF(ISBLANK(D1497),_xlfn.AGGREGATE(2,5,C$1377:C1496),"")</f>
        <v>109</v>
      </c>
      <c r="D1497" s="2"/>
      <c r="E1497" s="11" t="s">
        <v>1440</v>
      </c>
      <c r="F1497" s="67" t="s">
        <v>7</v>
      </c>
      <c r="G1497" s="4" t="s">
        <v>10</v>
      </c>
      <c r="H1497" s="49"/>
    </row>
    <row r="1498" spans="1:8" ht="28.5" x14ac:dyDescent="0.25">
      <c r="A1498" s="18" t="str">
        <f t="shared" si="23"/>
        <v>LPT-110</v>
      </c>
      <c r="B1498" s="12" t="s">
        <v>1326</v>
      </c>
      <c r="C1498" s="1">
        <f>IF(ISBLANK(D1498),_xlfn.AGGREGATE(2,5,C$1377:C1497),"")</f>
        <v>110</v>
      </c>
      <c r="D1498" s="2"/>
      <c r="E1498" s="11" t="s">
        <v>1441</v>
      </c>
      <c r="F1498" s="67" t="s">
        <v>19</v>
      </c>
      <c r="G1498" s="4" t="s">
        <v>10</v>
      </c>
      <c r="H1498" s="49"/>
    </row>
    <row r="1499" spans="1:8" ht="28.5" x14ac:dyDescent="0.25">
      <c r="A1499" s="18" t="str">
        <f t="shared" si="23"/>
        <v>LPT-111</v>
      </c>
      <c r="B1499" s="12" t="s">
        <v>1326</v>
      </c>
      <c r="C1499" s="1">
        <f>IF(ISBLANK(D1499),_xlfn.AGGREGATE(2,5,C$1377:C1498),"")</f>
        <v>111</v>
      </c>
      <c r="D1499" s="2"/>
      <c r="E1499" s="11" t="s">
        <v>1442</v>
      </c>
      <c r="F1499" s="67" t="s">
        <v>19</v>
      </c>
      <c r="G1499" s="4" t="s">
        <v>10</v>
      </c>
      <c r="H1499" s="49"/>
    </row>
    <row r="1500" spans="1:8" ht="28.5" x14ac:dyDescent="0.25">
      <c r="A1500" s="18" t="str">
        <f t="shared" si="23"/>
        <v>LPT-112</v>
      </c>
      <c r="B1500" s="12" t="s">
        <v>1326</v>
      </c>
      <c r="C1500" s="1">
        <f>IF(ISBLANK(D1500),_xlfn.AGGREGATE(2,5,C$1377:C1499),"")</f>
        <v>112</v>
      </c>
      <c r="D1500" s="2"/>
      <c r="E1500" s="11" t="s">
        <v>1443</v>
      </c>
      <c r="F1500" s="67" t="s">
        <v>19</v>
      </c>
      <c r="G1500" s="4" t="s">
        <v>10</v>
      </c>
      <c r="H1500" s="49"/>
    </row>
    <row r="1501" spans="1:8" ht="28.5" x14ac:dyDescent="0.25">
      <c r="A1501" s="18" t="str">
        <f t="shared" si="23"/>
        <v>LPT-113</v>
      </c>
      <c r="B1501" s="12" t="s">
        <v>1326</v>
      </c>
      <c r="C1501" s="1">
        <f>IF(ISBLANK(D1501),_xlfn.AGGREGATE(2,5,C$1377:C1500),"")</f>
        <v>113</v>
      </c>
      <c r="D1501" s="2"/>
      <c r="E1501" s="11" t="s">
        <v>1444</v>
      </c>
      <c r="F1501" s="67" t="s">
        <v>19</v>
      </c>
      <c r="G1501" s="4" t="s">
        <v>10</v>
      </c>
      <c r="H1501" s="49"/>
    </row>
    <row r="1502" spans="1:8" ht="28.5" x14ac:dyDescent="0.25">
      <c r="A1502" s="18" t="str">
        <f t="shared" si="23"/>
        <v>LPT-114</v>
      </c>
      <c r="B1502" s="12" t="s">
        <v>1326</v>
      </c>
      <c r="C1502" s="1">
        <f>IF(ISBLANK(D1502),_xlfn.AGGREGATE(2,5,C$1377:C1501),"")</f>
        <v>114</v>
      </c>
      <c r="D1502" s="2"/>
      <c r="E1502" s="11" t="s">
        <v>1445</v>
      </c>
      <c r="F1502" s="67" t="s">
        <v>7</v>
      </c>
      <c r="G1502" s="4" t="s">
        <v>10</v>
      </c>
      <c r="H1502" s="49"/>
    </row>
    <row r="1503" spans="1:8" ht="28.5" x14ac:dyDescent="0.25">
      <c r="A1503" s="18" t="str">
        <f t="shared" si="23"/>
        <v>LPT-115</v>
      </c>
      <c r="B1503" s="12" t="s">
        <v>1326</v>
      </c>
      <c r="C1503" s="1">
        <f>IF(ISBLANK(D1503),_xlfn.AGGREGATE(2,5,C$1377:C1502),"")</f>
        <v>115</v>
      </c>
      <c r="D1503" s="2"/>
      <c r="E1503" s="11" t="s">
        <v>1446</v>
      </c>
      <c r="F1503" s="67" t="s">
        <v>19</v>
      </c>
      <c r="G1503" s="4" t="s">
        <v>10</v>
      </c>
      <c r="H1503" s="49"/>
    </row>
    <row r="1504" spans="1:8" ht="28.5" x14ac:dyDescent="0.25">
      <c r="A1504" s="18" t="str">
        <f t="shared" si="23"/>
        <v>LPT-116</v>
      </c>
      <c r="B1504" s="12" t="s">
        <v>1326</v>
      </c>
      <c r="C1504" s="1">
        <f>IF(ISBLANK(D1504),_xlfn.AGGREGATE(2,5,C$1377:C1503),"")</f>
        <v>116</v>
      </c>
      <c r="D1504" s="2"/>
      <c r="E1504" s="11" t="s">
        <v>1447</v>
      </c>
      <c r="F1504" s="67" t="s">
        <v>19</v>
      </c>
      <c r="G1504" s="4" t="s">
        <v>10</v>
      </c>
      <c r="H1504" s="49"/>
    </row>
    <row r="1505" spans="1:8" ht="28.5" x14ac:dyDescent="0.25">
      <c r="A1505" s="18" t="str">
        <f t="shared" si="23"/>
        <v>LPT-117</v>
      </c>
      <c r="B1505" s="12" t="s">
        <v>1326</v>
      </c>
      <c r="C1505" s="1">
        <f>IF(ISBLANK(D1505),_xlfn.AGGREGATE(2,5,C$1377:C1504),"")</f>
        <v>117</v>
      </c>
      <c r="D1505" s="2"/>
      <c r="E1505" s="11" t="s">
        <v>1448</v>
      </c>
      <c r="F1505" s="67" t="s">
        <v>19</v>
      </c>
      <c r="G1505" s="4" t="s">
        <v>10</v>
      </c>
      <c r="H1505" s="49"/>
    </row>
    <row r="1506" spans="1:8" ht="28.5" x14ac:dyDescent="0.25">
      <c r="A1506" s="18" t="str">
        <f t="shared" si="23"/>
        <v>LPT-118</v>
      </c>
      <c r="B1506" s="12" t="s">
        <v>1326</v>
      </c>
      <c r="C1506" s="1">
        <f>IF(ISBLANK(D1506),_xlfn.AGGREGATE(2,5,C$1377:C1505),"")</f>
        <v>118</v>
      </c>
      <c r="D1506" s="2"/>
      <c r="E1506" s="11" t="s">
        <v>1449</v>
      </c>
      <c r="F1506" s="67" t="s">
        <v>19</v>
      </c>
      <c r="G1506" s="4" t="s">
        <v>10</v>
      </c>
      <c r="H1506" s="49"/>
    </row>
    <row r="1507" spans="1:8" ht="29.25" customHeight="1" x14ac:dyDescent="0.25">
      <c r="A1507" s="209" t="str">
        <f t="shared" si="23"/>
        <v/>
      </c>
      <c r="B1507" s="181"/>
      <c r="C1507" s="209" t="str">
        <f>IF(ISBLANK(D1507),_xlfn.AGGREGATE(2,5,C$1377:C1506),"")</f>
        <v/>
      </c>
      <c r="D1507" s="182" t="s">
        <v>2</v>
      </c>
      <c r="E1507" s="210" t="s">
        <v>1450</v>
      </c>
      <c r="F1507" s="72"/>
      <c r="G1507" s="211"/>
      <c r="H1507" s="212"/>
    </row>
    <row r="1508" spans="1:8" ht="28.5" x14ac:dyDescent="0.25">
      <c r="A1508" s="18" t="str">
        <f t="shared" si="23"/>
        <v>LPT-119</v>
      </c>
      <c r="B1508" s="12" t="s">
        <v>1326</v>
      </c>
      <c r="C1508" s="1">
        <f>IF(ISBLANK(D1508),_xlfn.AGGREGATE(2,5,C$1377:C1507),"")</f>
        <v>119</v>
      </c>
      <c r="D1508" s="2"/>
      <c r="E1508" s="11" t="s">
        <v>1451</v>
      </c>
      <c r="F1508" s="67" t="s">
        <v>7</v>
      </c>
      <c r="G1508" s="4" t="s">
        <v>10</v>
      </c>
      <c r="H1508" s="49"/>
    </row>
    <row r="1509" spans="1:8" ht="28.5" x14ac:dyDescent="0.25">
      <c r="A1509" s="18" t="str">
        <f t="shared" si="23"/>
        <v>LPT-120</v>
      </c>
      <c r="B1509" s="12" t="s">
        <v>1326</v>
      </c>
      <c r="C1509" s="1">
        <f>IF(ISBLANK(D1509),_xlfn.AGGREGATE(2,5,C$1377:C1508),"")</f>
        <v>120</v>
      </c>
      <c r="D1509" s="2"/>
      <c r="E1509" s="11" t="s">
        <v>1452</v>
      </c>
      <c r="F1509" s="67" t="s">
        <v>19</v>
      </c>
      <c r="G1509" s="4" t="s">
        <v>10</v>
      </c>
      <c r="H1509" s="49"/>
    </row>
    <row r="1510" spans="1:8" ht="28.5" x14ac:dyDescent="0.25">
      <c r="A1510" s="18" t="str">
        <f t="shared" si="23"/>
        <v>LPT-121</v>
      </c>
      <c r="B1510" s="12" t="s">
        <v>1326</v>
      </c>
      <c r="C1510" s="1">
        <f>IF(ISBLANK(D1510),_xlfn.AGGREGATE(2,5,C$1377:C1509),"")</f>
        <v>121</v>
      </c>
      <c r="D1510" s="2"/>
      <c r="E1510" s="11" t="s">
        <v>1453</v>
      </c>
      <c r="F1510" s="67" t="s">
        <v>19</v>
      </c>
      <c r="G1510" s="4" t="s">
        <v>10</v>
      </c>
      <c r="H1510" s="49"/>
    </row>
    <row r="1511" spans="1:8" ht="28.5" x14ac:dyDescent="0.25">
      <c r="A1511" s="18" t="str">
        <f t="shared" si="23"/>
        <v>LPT-122</v>
      </c>
      <c r="B1511" s="12" t="s">
        <v>1326</v>
      </c>
      <c r="C1511" s="1">
        <f>IF(ISBLANK(D1511),_xlfn.AGGREGATE(2,5,C$1377:C1510),"")</f>
        <v>122</v>
      </c>
      <c r="D1511" s="2"/>
      <c r="E1511" s="11" t="s">
        <v>1454</v>
      </c>
      <c r="F1511" s="67" t="s">
        <v>7</v>
      </c>
      <c r="G1511" s="4" t="s">
        <v>10</v>
      </c>
      <c r="H1511" s="49"/>
    </row>
    <row r="1512" spans="1:8" ht="28.5" x14ac:dyDescent="0.25">
      <c r="A1512" s="18" t="str">
        <f t="shared" si="23"/>
        <v>LPT-123</v>
      </c>
      <c r="B1512" s="12" t="s">
        <v>1326</v>
      </c>
      <c r="C1512" s="1">
        <f>IF(ISBLANK(D1512),_xlfn.AGGREGATE(2,5,C$1377:C1511),"")</f>
        <v>123</v>
      </c>
      <c r="D1512" s="2"/>
      <c r="E1512" s="11" t="s">
        <v>1455</v>
      </c>
      <c r="F1512" s="67" t="s">
        <v>19</v>
      </c>
      <c r="G1512" s="4" t="s">
        <v>10</v>
      </c>
      <c r="H1512" s="49"/>
    </row>
    <row r="1513" spans="1:8" ht="28.5" x14ac:dyDescent="0.25">
      <c r="A1513" s="18" t="str">
        <f t="shared" si="23"/>
        <v>LPT-124</v>
      </c>
      <c r="B1513" s="12" t="s">
        <v>1326</v>
      </c>
      <c r="C1513" s="1">
        <f>IF(ISBLANK(D1513),_xlfn.AGGREGATE(2,5,C$1377:C1512),"")</f>
        <v>124</v>
      </c>
      <c r="D1513" s="2"/>
      <c r="E1513" s="11" t="s">
        <v>1456</v>
      </c>
      <c r="F1513" s="67" t="s">
        <v>19</v>
      </c>
      <c r="G1513" s="4" t="s">
        <v>10</v>
      </c>
      <c r="H1513" s="49"/>
    </row>
    <row r="1514" spans="1:8" ht="29.25" customHeight="1" x14ac:dyDescent="0.25">
      <c r="A1514" s="209" t="str">
        <f t="shared" si="23"/>
        <v/>
      </c>
      <c r="B1514" s="181"/>
      <c r="C1514" s="209" t="str">
        <f>IF(ISBLANK(D1514),_xlfn.AGGREGATE(2,5,C$1377:C1513),"")</f>
        <v/>
      </c>
      <c r="D1514" s="182" t="s">
        <v>2</v>
      </c>
      <c r="E1514" s="210" t="s">
        <v>1457</v>
      </c>
      <c r="F1514" s="72"/>
      <c r="G1514" s="211"/>
      <c r="H1514" s="212"/>
    </row>
    <row r="1515" spans="1:8" ht="28.5" x14ac:dyDescent="0.25">
      <c r="A1515" s="18" t="str">
        <f t="shared" si="23"/>
        <v>LPT-125</v>
      </c>
      <c r="B1515" s="12" t="s">
        <v>1326</v>
      </c>
      <c r="C1515" s="1">
        <f>IF(ISBLANK(D1515),_xlfn.AGGREGATE(2,5,C$1377:C1514),"")</f>
        <v>125</v>
      </c>
      <c r="D1515" s="2"/>
      <c r="E1515" s="11" t="s">
        <v>1458</v>
      </c>
      <c r="F1515" s="67" t="s">
        <v>19</v>
      </c>
      <c r="G1515" s="4" t="s">
        <v>10</v>
      </c>
      <c r="H1515" s="49"/>
    </row>
    <row r="1516" spans="1:8" ht="28.5" x14ac:dyDescent="0.25">
      <c r="A1516" s="18" t="str">
        <f t="shared" si="23"/>
        <v>LPT-126</v>
      </c>
      <c r="B1516" s="12" t="s">
        <v>1326</v>
      </c>
      <c r="C1516" s="1">
        <f>IF(ISBLANK(D1516),_xlfn.AGGREGATE(2,5,C$1377:C1515),"")</f>
        <v>126</v>
      </c>
      <c r="D1516" s="2"/>
      <c r="E1516" s="11" t="s">
        <v>1459</v>
      </c>
      <c r="F1516" s="67" t="s">
        <v>7</v>
      </c>
      <c r="G1516" s="4" t="s">
        <v>10</v>
      </c>
      <c r="H1516" s="49"/>
    </row>
    <row r="1517" spans="1:8" ht="28.5" x14ac:dyDescent="0.25">
      <c r="A1517" s="18" t="str">
        <f t="shared" si="23"/>
        <v>LPT-127</v>
      </c>
      <c r="B1517" s="12" t="s">
        <v>1326</v>
      </c>
      <c r="C1517" s="1">
        <f>IF(ISBLANK(D1517),_xlfn.AGGREGATE(2,5,C$1377:C1516),"")</f>
        <v>127</v>
      </c>
      <c r="D1517" s="2"/>
      <c r="E1517" s="11" t="s">
        <v>1460</v>
      </c>
      <c r="F1517" s="67" t="s">
        <v>7</v>
      </c>
      <c r="G1517" s="4" t="s">
        <v>10</v>
      </c>
      <c r="H1517" s="49"/>
    </row>
    <row r="1518" spans="1:8" ht="28.5" x14ac:dyDescent="0.25">
      <c r="A1518" s="18" t="str">
        <f t="shared" si="23"/>
        <v>LPT-128</v>
      </c>
      <c r="B1518" s="12" t="s">
        <v>1326</v>
      </c>
      <c r="C1518" s="1">
        <f>IF(ISBLANK(D1518),_xlfn.AGGREGATE(2,5,C$1377:C1517),"")</f>
        <v>128</v>
      </c>
      <c r="D1518" s="2"/>
      <c r="E1518" s="11" t="s">
        <v>1461</v>
      </c>
      <c r="F1518" s="67" t="s">
        <v>19</v>
      </c>
      <c r="G1518" s="4" t="s">
        <v>10</v>
      </c>
      <c r="H1518" s="49"/>
    </row>
    <row r="1519" spans="1:8" ht="29.25" customHeight="1" x14ac:dyDescent="0.25">
      <c r="A1519" s="209" t="str">
        <f t="shared" si="23"/>
        <v/>
      </c>
      <c r="B1519" s="181"/>
      <c r="C1519" s="209" t="str">
        <f>IF(ISBLANK(D1519),_xlfn.AGGREGATE(2,5,C$1377:C1518),"")</f>
        <v/>
      </c>
      <c r="D1519" s="182" t="s">
        <v>2</v>
      </c>
      <c r="E1519" s="210" t="s">
        <v>1462</v>
      </c>
      <c r="F1519" s="72"/>
      <c r="G1519" s="211"/>
      <c r="H1519" s="212"/>
    </row>
    <row r="1520" spans="1:8" ht="28.5" x14ac:dyDescent="0.25">
      <c r="A1520" s="18" t="str">
        <f t="shared" si="23"/>
        <v>LPT-129</v>
      </c>
      <c r="B1520" s="12" t="s">
        <v>1326</v>
      </c>
      <c r="C1520" s="1">
        <f>IF(ISBLANK(D1520),_xlfn.AGGREGATE(2,5,C$1377:C1519),"")</f>
        <v>129</v>
      </c>
      <c r="D1520" s="2"/>
      <c r="E1520" s="11" t="s">
        <v>1440</v>
      </c>
      <c r="F1520" s="67" t="s">
        <v>7</v>
      </c>
      <c r="G1520" s="4" t="s">
        <v>10</v>
      </c>
      <c r="H1520" s="49"/>
    </row>
    <row r="1521" spans="1:8" ht="28.5" x14ac:dyDescent="0.25">
      <c r="A1521" s="18" t="str">
        <f t="shared" si="23"/>
        <v>LPT-130</v>
      </c>
      <c r="B1521" s="12" t="s">
        <v>1326</v>
      </c>
      <c r="C1521" s="1">
        <f>IF(ISBLANK(D1521),_xlfn.AGGREGATE(2,5,C$1377:C1520),"")</f>
        <v>130</v>
      </c>
      <c r="D1521" s="2"/>
      <c r="E1521" s="11" t="s">
        <v>1441</v>
      </c>
      <c r="F1521" s="67" t="s">
        <v>7</v>
      </c>
      <c r="G1521" s="4" t="s">
        <v>10</v>
      </c>
      <c r="H1521" s="49"/>
    </row>
    <row r="1522" spans="1:8" ht="28.5" x14ac:dyDescent="0.25">
      <c r="A1522" s="18" t="str">
        <f t="shared" si="23"/>
        <v>LPT-131</v>
      </c>
      <c r="B1522" s="12" t="s">
        <v>1326</v>
      </c>
      <c r="C1522" s="1">
        <f>IF(ISBLANK(D1522),_xlfn.AGGREGATE(2,5,C$1377:C1521),"")</f>
        <v>131</v>
      </c>
      <c r="D1522" s="2"/>
      <c r="E1522" s="11" t="s">
        <v>1463</v>
      </c>
      <c r="F1522" s="67" t="s">
        <v>19</v>
      </c>
      <c r="G1522" s="4" t="s">
        <v>10</v>
      </c>
      <c r="H1522" s="49"/>
    </row>
    <row r="1523" spans="1:8" ht="28.5" x14ac:dyDescent="0.25">
      <c r="A1523" s="18" t="str">
        <f t="shared" si="23"/>
        <v>LPT-132</v>
      </c>
      <c r="B1523" s="12" t="s">
        <v>1326</v>
      </c>
      <c r="C1523" s="1">
        <f>IF(ISBLANK(D1523),_xlfn.AGGREGATE(2,5,C$1377:C1522),"")</f>
        <v>132</v>
      </c>
      <c r="D1523" s="2"/>
      <c r="E1523" s="11" t="s">
        <v>1464</v>
      </c>
      <c r="F1523" s="67" t="s">
        <v>19</v>
      </c>
      <c r="G1523" s="4" t="s">
        <v>10</v>
      </c>
      <c r="H1523" s="49"/>
    </row>
    <row r="1524" spans="1:8" ht="28.5" x14ac:dyDescent="0.25">
      <c r="A1524" s="18" t="str">
        <f t="shared" si="23"/>
        <v>LPT-133</v>
      </c>
      <c r="B1524" s="12" t="s">
        <v>1326</v>
      </c>
      <c r="C1524" s="1">
        <f>IF(ISBLANK(D1524),_xlfn.AGGREGATE(2,5,C$1377:C1523),"")</f>
        <v>133</v>
      </c>
      <c r="D1524" s="2"/>
      <c r="E1524" s="11" t="s">
        <v>1465</v>
      </c>
      <c r="F1524" s="67" t="s">
        <v>19</v>
      </c>
      <c r="G1524" s="4" t="s">
        <v>10</v>
      </c>
      <c r="H1524" s="49"/>
    </row>
    <row r="1525" spans="1:8" ht="28.5" x14ac:dyDescent="0.25">
      <c r="A1525" s="18" t="str">
        <f t="shared" si="23"/>
        <v>LPT-134</v>
      </c>
      <c r="B1525" s="12" t="s">
        <v>1326</v>
      </c>
      <c r="C1525" s="1">
        <f>IF(ISBLANK(D1525),_xlfn.AGGREGATE(2,5,C$1377:C1524),"")</f>
        <v>134</v>
      </c>
      <c r="D1525" s="2"/>
      <c r="E1525" s="11" t="s">
        <v>154</v>
      </c>
      <c r="F1525" s="67" t="s">
        <v>19</v>
      </c>
      <c r="G1525" s="4" t="s">
        <v>10</v>
      </c>
      <c r="H1525" s="49"/>
    </row>
    <row r="1526" spans="1:8" ht="28.5" x14ac:dyDescent="0.25">
      <c r="A1526" s="18" t="str">
        <f t="shared" si="23"/>
        <v>LPT-135</v>
      </c>
      <c r="B1526" s="12" t="s">
        <v>1326</v>
      </c>
      <c r="C1526" s="1">
        <f>IF(ISBLANK(D1526),_xlfn.AGGREGATE(2,5,C$1377:C1525),"")</f>
        <v>135</v>
      </c>
      <c r="D1526" s="2"/>
      <c r="E1526" s="11" t="s">
        <v>482</v>
      </c>
      <c r="F1526" s="67" t="s">
        <v>19</v>
      </c>
      <c r="G1526" s="4" t="s">
        <v>10</v>
      </c>
      <c r="H1526" s="49"/>
    </row>
    <row r="1527" spans="1:8" ht="28.5" x14ac:dyDescent="0.25">
      <c r="A1527" s="18" t="str">
        <f t="shared" si="23"/>
        <v>LPT-136</v>
      </c>
      <c r="B1527" s="12" t="s">
        <v>1326</v>
      </c>
      <c r="C1527" s="1">
        <f>IF(ISBLANK(D1527),_xlfn.AGGREGATE(2,5,C$1377:C1526),"")</f>
        <v>136</v>
      </c>
      <c r="D1527" s="2"/>
      <c r="E1527" s="11" t="s">
        <v>153</v>
      </c>
      <c r="F1527" s="67" t="s">
        <v>19</v>
      </c>
      <c r="G1527" s="4" t="s">
        <v>10</v>
      </c>
      <c r="H1527" s="49"/>
    </row>
    <row r="1528" spans="1:8" ht="28.5" x14ac:dyDescent="0.25">
      <c r="A1528" s="18" t="str">
        <f t="shared" si="23"/>
        <v>LPT-137</v>
      </c>
      <c r="B1528" s="12" t="s">
        <v>1326</v>
      </c>
      <c r="C1528" s="1">
        <f>IF(ISBLANK(D1528),_xlfn.AGGREGATE(2,5,C$1377:C1527),"")</f>
        <v>137</v>
      </c>
      <c r="D1528" s="2"/>
      <c r="E1528" s="3" t="s">
        <v>1466</v>
      </c>
      <c r="F1528" s="67" t="s">
        <v>19</v>
      </c>
      <c r="G1528" s="4" t="s">
        <v>10</v>
      </c>
      <c r="H1528" s="49"/>
    </row>
    <row r="1529" spans="1:8" ht="28.5" x14ac:dyDescent="0.25">
      <c r="A1529" s="18" t="str">
        <f t="shared" si="23"/>
        <v>LPT-138</v>
      </c>
      <c r="B1529" s="12" t="s">
        <v>1326</v>
      </c>
      <c r="C1529" s="1">
        <f>IF(ISBLANK(D1529),_xlfn.AGGREGATE(2,5,C$1377:C1528),"")</f>
        <v>138</v>
      </c>
      <c r="D1529" s="2"/>
      <c r="E1529" s="3" t="s">
        <v>1467</v>
      </c>
      <c r="F1529" s="67" t="s">
        <v>19</v>
      </c>
      <c r="G1529" s="4" t="s">
        <v>10</v>
      </c>
      <c r="H1529" s="49"/>
    </row>
    <row r="1530" spans="1:8" ht="28.5" x14ac:dyDescent="0.25">
      <c r="A1530" s="18" t="str">
        <f t="shared" si="23"/>
        <v>LPT-139</v>
      </c>
      <c r="B1530" s="12" t="s">
        <v>1326</v>
      </c>
      <c r="C1530" s="1">
        <f>IF(ISBLANK(D1530),_xlfn.AGGREGATE(2,5,C$1377:C1529),"")</f>
        <v>139</v>
      </c>
      <c r="D1530" s="2"/>
      <c r="E1530" s="5" t="s">
        <v>1468</v>
      </c>
      <c r="F1530" s="67" t="s">
        <v>7</v>
      </c>
      <c r="G1530" s="4" t="s">
        <v>10</v>
      </c>
      <c r="H1530" s="49"/>
    </row>
    <row r="1531" spans="1:8" ht="29.25" customHeight="1" x14ac:dyDescent="0.25">
      <c r="A1531" s="209" t="str">
        <f t="shared" si="23"/>
        <v/>
      </c>
      <c r="B1531" s="181"/>
      <c r="C1531" s="209" t="str">
        <f>IF(ISBLANK(D1531),_xlfn.AGGREGATE(2,5,C$1377:C1530),"")</f>
        <v/>
      </c>
      <c r="D1531" s="182" t="s">
        <v>2</v>
      </c>
      <c r="E1531" s="210" t="s">
        <v>1469</v>
      </c>
      <c r="F1531" s="72"/>
      <c r="G1531" s="211"/>
      <c r="H1531" s="212"/>
    </row>
    <row r="1532" spans="1:8" ht="28.5" x14ac:dyDescent="0.25">
      <c r="A1532" s="18" t="str">
        <f t="shared" si="23"/>
        <v>LPT-140</v>
      </c>
      <c r="B1532" s="12" t="s">
        <v>1326</v>
      </c>
      <c r="C1532" s="1">
        <f>IF(ISBLANK(D1532),_xlfn.AGGREGATE(2,5,C$1377:C1531),"")</f>
        <v>140</v>
      </c>
      <c r="D1532" s="2"/>
      <c r="E1532" s="11" t="s">
        <v>1470</v>
      </c>
      <c r="F1532" s="67" t="s">
        <v>19</v>
      </c>
      <c r="G1532" s="4" t="s">
        <v>10</v>
      </c>
      <c r="H1532" s="49"/>
    </row>
    <row r="1533" spans="1:8" ht="28.5" x14ac:dyDescent="0.25">
      <c r="A1533" s="18" t="str">
        <f t="shared" ref="A1533:A1596" si="24">IF(ISBLANK(D1533),B1533&amp;"-"&amp;C1533,"")</f>
        <v>LPT-141</v>
      </c>
      <c r="B1533" s="12" t="s">
        <v>1326</v>
      </c>
      <c r="C1533" s="1">
        <f>IF(ISBLANK(D1533),_xlfn.AGGREGATE(2,5,C$1377:C1532),"")</f>
        <v>141</v>
      </c>
      <c r="D1533" s="2"/>
      <c r="E1533" s="11" t="s">
        <v>1471</v>
      </c>
      <c r="F1533" s="67" t="s">
        <v>19</v>
      </c>
      <c r="G1533" s="4" t="s">
        <v>10</v>
      </c>
      <c r="H1533" s="49"/>
    </row>
    <row r="1534" spans="1:8" ht="28.5" x14ac:dyDescent="0.25">
      <c r="A1534" s="18" t="str">
        <f t="shared" si="24"/>
        <v>LPT-142</v>
      </c>
      <c r="B1534" s="12" t="s">
        <v>1326</v>
      </c>
      <c r="C1534" s="1">
        <f>IF(ISBLANK(D1534),_xlfn.AGGREGATE(2,5,C$1377:C1533),"")</f>
        <v>142</v>
      </c>
      <c r="D1534" s="2"/>
      <c r="E1534" s="11" t="s">
        <v>1472</v>
      </c>
      <c r="F1534" s="67" t="s">
        <v>19</v>
      </c>
      <c r="G1534" s="4" t="s">
        <v>10</v>
      </c>
      <c r="H1534" s="49"/>
    </row>
    <row r="1535" spans="1:8" ht="28.5" x14ac:dyDescent="0.25">
      <c r="A1535" s="18" t="str">
        <f t="shared" si="24"/>
        <v>LPT-143</v>
      </c>
      <c r="B1535" s="12" t="s">
        <v>1326</v>
      </c>
      <c r="C1535" s="1">
        <f>IF(ISBLANK(D1535),_xlfn.AGGREGATE(2,5,C$1377:C1534),"")</f>
        <v>143</v>
      </c>
      <c r="D1535" s="2"/>
      <c r="E1535" s="11" t="s">
        <v>1441</v>
      </c>
      <c r="F1535" s="67" t="s">
        <v>19</v>
      </c>
      <c r="G1535" s="4" t="s">
        <v>10</v>
      </c>
      <c r="H1535" s="49"/>
    </row>
    <row r="1536" spans="1:8" ht="28.5" x14ac:dyDescent="0.25">
      <c r="A1536" s="18" t="str">
        <f t="shared" si="24"/>
        <v>LPT-144</v>
      </c>
      <c r="B1536" s="12" t="s">
        <v>1326</v>
      </c>
      <c r="C1536" s="1">
        <f>IF(ISBLANK(D1536),_xlfn.AGGREGATE(2,5,C$1377:C1535),"")</f>
        <v>144</v>
      </c>
      <c r="D1536" s="2"/>
      <c r="E1536" s="11" t="s">
        <v>1442</v>
      </c>
      <c r="F1536" s="67" t="s">
        <v>19</v>
      </c>
      <c r="G1536" s="4" t="s">
        <v>10</v>
      </c>
      <c r="H1536" s="49"/>
    </row>
    <row r="1537" spans="1:8" ht="28.5" x14ac:dyDescent="0.25">
      <c r="A1537" s="18" t="str">
        <f t="shared" si="24"/>
        <v>LPT-145</v>
      </c>
      <c r="B1537" s="12" t="s">
        <v>1326</v>
      </c>
      <c r="C1537" s="1">
        <f>IF(ISBLANK(D1537),_xlfn.AGGREGATE(2,5,C$1377:C1536),"")</f>
        <v>145</v>
      </c>
      <c r="D1537" s="2"/>
      <c r="E1537" s="11" t="s">
        <v>1473</v>
      </c>
      <c r="F1537" s="67" t="s">
        <v>19</v>
      </c>
      <c r="G1537" s="4" t="s">
        <v>10</v>
      </c>
      <c r="H1537" s="49"/>
    </row>
    <row r="1538" spans="1:8" ht="28.5" x14ac:dyDescent="0.25">
      <c r="A1538" s="18" t="str">
        <f t="shared" si="24"/>
        <v>LPT-146</v>
      </c>
      <c r="B1538" s="12" t="s">
        <v>1326</v>
      </c>
      <c r="C1538" s="1">
        <f>IF(ISBLANK(D1538),_xlfn.AGGREGATE(2,5,C$1377:C1537),"")</f>
        <v>146</v>
      </c>
      <c r="D1538" s="2"/>
      <c r="E1538" s="11" t="s">
        <v>1474</v>
      </c>
      <c r="F1538" s="67" t="s">
        <v>19</v>
      </c>
      <c r="G1538" s="4" t="s">
        <v>10</v>
      </c>
      <c r="H1538" s="49"/>
    </row>
    <row r="1539" spans="1:8" ht="28.5" x14ac:dyDescent="0.25">
      <c r="A1539" s="18" t="str">
        <f t="shared" si="24"/>
        <v>LPT-147</v>
      </c>
      <c r="B1539" s="12" t="s">
        <v>1326</v>
      </c>
      <c r="C1539" s="1">
        <f>IF(ISBLANK(D1539),_xlfn.AGGREGATE(2,5,C$1377:C1538),"")</f>
        <v>147</v>
      </c>
      <c r="D1539" s="2"/>
      <c r="E1539" s="3" t="s">
        <v>1475</v>
      </c>
      <c r="F1539" s="67" t="s">
        <v>19</v>
      </c>
      <c r="G1539" s="4" t="s">
        <v>10</v>
      </c>
      <c r="H1539" s="49"/>
    </row>
    <row r="1540" spans="1:8" ht="29.25" customHeight="1" x14ac:dyDescent="0.25">
      <c r="A1540" s="209" t="str">
        <f t="shared" si="24"/>
        <v/>
      </c>
      <c r="B1540" s="181"/>
      <c r="C1540" s="209" t="str">
        <f>IF(ISBLANK(D1540),_xlfn.AGGREGATE(2,5,C$1377:C1539),"")</f>
        <v/>
      </c>
      <c r="D1540" s="182" t="s">
        <v>2</v>
      </c>
      <c r="E1540" s="210" t="s">
        <v>1476</v>
      </c>
      <c r="F1540" s="72"/>
      <c r="G1540" s="211"/>
      <c r="H1540" s="212"/>
    </row>
    <row r="1541" spans="1:8" ht="28.5" x14ac:dyDescent="0.25">
      <c r="A1541" s="18" t="str">
        <f t="shared" si="24"/>
        <v>LPT-148</v>
      </c>
      <c r="B1541" s="12" t="s">
        <v>1326</v>
      </c>
      <c r="C1541" s="1">
        <f>IF(ISBLANK(D1541),_xlfn.AGGREGATE(2,5,C$1377:C1540),"")</f>
        <v>148</v>
      </c>
      <c r="D1541" s="2"/>
      <c r="E1541" s="11" t="s">
        <v>1463</v>
      </c>
      <c r="F1541" s="67" t="s">
        <v>7</v>
      </c>
      <c r="G1541" s="4" t="s">
        <v>10</v>
      </c>
      <c r="H1541" s="49"/>
    </row>
    <row r="1542" spans="1:8" ht="28.5" x14ac:dyDescent="0.25">
      <c r="A1542" s="18" t="str">
        <f t="shared" si="24"/>
        <v>LPT-149</v>
      </c>
      <c r="B1542" s="12" t="s">
        <v>1326</v>
      </c>
      <c r="C1542" s="1">
        <f>IF(ISBLANK(D1542),_xlfn.AGGREGATE(2,5,C$1377:C1541),"")</f>
        <v>149</v>
      </c>
      <c r="D1542" s="2"/>
      <c r="E1542" s="11" t="s">
        <v>1464</v>
      </c>
      <c r="F1542" s="67" t="s">
        <v>7</v>
      </c>
      <c r="G1542" s="4" t="s">
        <v>10</v>
      </c>
      <c r="H1542" s="49"/>
    </row>
    <row r="1543" spans="1:8" ht="28.5" x14ac:dyDescent="0.25">
      <c r="A1543" s="18" t="str">
        <f t="shared" si="24"/>
        <v>LPT-150</v>
      </c>
      <c r="B1543" s="12" t="s">
        <v>1326</v>
      </c>
      <c r="C1543" s="1">
        <f>IF(ISBLANK(D1543),_xlfn.AGGREGATE(2,5,C$1377:C1542),"")</f>
        <v>150</v>
      </c>
      <c r="D1543" s="2"/>
      <c r="E1543" s="11" t="s">
        <v>1465</v>
      </c>
      <c r="F1543" s="67" t="s">
        <v>19</v>
      </c>
      <c r="G1543" s="4" t="s">
        <v>10</v>
      </c>
      <c r="H1543" s="49"/>
    </row>
    <row r="1544" spans="1:8" ht="28.5" x14ac:dyDescent="0.25">
      <c r="A1544" s="18" t="str">
        <f t="shared" si="24"/>
        <v>LPT-151</v>
      </c>
      <c r="B1544" s="12" t="s">
        <v>1326</v>
      </c>
      <c r="C1544" s="1">
        <f>IF(ISBLANK(D1544),_xlfn.AGGREGATE(2,5,C$1377:C1543),"")</f>
        <v>151</v>
      </c>
      <c r="D1544" s="2"/>
      <c r="E1544" s="11" t="s">
        <v>1477</v>
      </c>
      <c r="F1544" s="67" t="s">
        <v>19</v>
      </c>
      <c r="G1544" s="4" t="s">
        <v>10</v>
      </c>
      <c r="H1544" s="49"/>
    </row>
    <row r="1545" spans="1:8" ht="28.5" x14ac:dyDescent="0.25">
      <c r="A1545" s="18" t="str">
        <f t="shared" si="24"/>
        <v>LPT-152</v>
      </c>
      <c r="B1545" s="12" t="s">
        <v>1326</v>
      </c>
      <c r="C1545" s="1">
        <f>IF(ISBLANK(D1545),_xlfn.AGGREGATE(2,5,C$1377:C1544),"")</f>
        <v>152</v>
      </c>
      <c r="D1545" s="2"/>
      <c r="E1545" s="11" t="s">
        <v>1478</v>
      </c>
      <c r="F1545" s="67" t="s">
        <v>7</v>
      </c>
      <c r="G1545" s="4" t="s">
        <v>10</v>
      </c>
      <c r="H1545" s="49"/>
    </row>
    <row r="1546" spans="1:8" ht="28.5" x14ac:dyDescent="0.25">
      <c r="A1546" s="18" t="str">
        <f t="shared" si="24"/>
        <v>LPT-153</v>
      </c>
      <c r="B1546" s="12" t="s">
        <v>1326</v>
      </c>
      <c r="C1546" s="1">
        <f>IF(ISBLANK(D1546),_xlfn.AGGREGATE(2,5,C$1377:C1545),"")</f>
        <v>153</v>
      </c>
      <c r="D1546" s="2"/>
      <c r="E1546" s="11" t="s">
        <v>1479</v>
      </c>
      <c r="F1546" s="67" t="s">
        <v>19</v>
      </c>
      <c r="G1546" s="4" t="s">
        <v>10</v>
      </c>
      <c r="H1546" s="49"/>
    </row>
    <row r="1547" spans="1:8" ht="28.5" x14ac:dyDescent="0.25">
      <c r="A1547" s="18" t="str">
        <f t="shared" si="24"/>
        <v>LPT-154</v>
      </c>
      <c r="B1547" s="12" t="s">
        <v>1326</v>
      </c>
      <c r="C1547" s="1">
        <f>IF(ISBLANK(D1547),_xlfn.AGGREGATE(2,5,C$1377:C1546),"")</f>
        <v>154</v>
      </c>
      <c r="D1547" s="2"/>
      <c r="E1547" s="11" t="s">
        <v>154</v>
      </c>
      <c r="F1547" s="67" t="s">
        <v>19</v>
      </c>
      <c r="G1547" s="4" t="s">
        <v>10</v>
      </c>
      <c r="H1547" s="49"/>
    </row>
    <row r="1548" spans="1:8" ht="28.5" x14ac:dyDescent="0.25">
      <c r="A1548" s="18" t="str">
        <f t="shared" si="24"/>
        <v>LPT-155</v>
      </c>
      <c r="B1548" s="12" t="s">
        <v>1326</v>
      </c>
      <c r="C1548" s="1">
        <f>IF(ISBLANK(D1548),_xlfn.AGGREGATE(2,5,C$1377:C1547),"")</f>
        <v>155</v>
      </c>
      <c r="D1548" s="2"/>
      <c r="E1548" s="11" t="s">
        <v>153</v>
      </c>
      <c r="F1548" s="67" t="s">
        <v>19</v>
      </c>
      <c r="G1548" s="4" t="s">
        <v>10</v>
      </c>
      <c r="H1548" s="49"/>
    </row>
    <row r="1549" spans="1:8" ht="28.5" x14ac:dyDescent="0.25">
      <c r="A1549" s="18" t="str">
        <f t="shared" si="24"/>
        <v>LPT-156</v>
      </c>
      <c r="B1549" s="12" t="s">
        <v>1326</v>
      </c>
      <c r="C1549" s="1">
        <f>IF(ISBLANK(D1549),_xlfn.AGGREGATE(2,5,C$1377:C1548),"")</f>
        <v>156</v>
      </c>
      <c r="D1549" s="2"/>
      <c r="E1549" s="11" t="s">
        <v>1480</v>
      </c>
      <c r="F1549" s="67" t="s">
        <v>19</v>
      </c>
      <c r="G1549" s="4" t="s">
        <v>10</v>
      </c>
      <c r="H1549" s="49"/>
    </row>
    <row r="1550" spans="1:8" ht="28.5" x14ac:dyDescent="0.25">
      <c r="A1550" s="18" t="str">
        <f t="shared" si="24"/>
        <v>LPT-157</v>
      </c>
      <c r="B1550" s="12" t="s">
        <v>1326</v>
      </c>
      <c r="C1550" s="1">
        <f>IF(ISBLANK(D1550),_xlfn.AGGREGATE(2,5,C$1377:C1549),"")</f>
        <v>157</v>
      </c>
      <c r="D1550" s="2"/>
      <c r="E1550" s="11" t="s">
        <v>1481</v>
      </c>
      <c r="F1550" s="67" t="s">
        <v>19</v>
      </c>
      <c r="G1550" s="4" t="s">
        <v>10</v>
      </c>
      <c r="H1550" s="49"/>
    </row>
    <row r="1551" spans="1:8" ht="28.5" x14ac:dyDescent="0.25">
      <c r="A1551" s="18" t="str">
        <f t="shared" si="24"/>
        <v>LPT-158</v>
      </c>
      <c r="B1551" s="12" t="s">
        <v>1326</v>
      </c>
      <c r="C1551" s="1">
        <f>IF(ISBLANK(D1551),_xlfn.AGGREGATE(2,5,C$1377:C1550),"")</f>
        <v>158</v>
      </c>
      <c r="D1551" s="2"/>
      <c r="E1551" s="11" t="s">
        <v>1482</v>
      </c>
      <c r="F1551" s="67" t="s">
        <v>19</v>
      </c>
      <c r="G1551" s="4" t="s">
        <v>10</v>
      </c>
      <c r="H1551" s="49"/>
    </row>
    <row r="1552" spans="1:8" ht="28.5" x14ac:dyDescent="0.25">
      <c r="A1552" s="18" t="str">
        <f t="shared" si="24"/>
        <v>LPT-159</v>
      </c>
      <c r="B1552" s="12" t="s">
        <v>1326</v>
      </c>
      <c r="C1552" s="1">
        <f>IF(ISBLANK(D1552),_xlfn.AGGREGATE(2,5,C$1377:C1551),"")</f>
        <v>159</v>
      </c>
      <c r="D1552" s="2"/>
      <c r="E1552" s="11" t="s">
        <v>1483</v>
      </c>
      <c r="F1552" s="67" t="s">
        <v>19</v>
      </c>
      <c r="G1552" s="4" t="s">
        <v>10</v>
      </c>
      <c r="H1552" s="49"/>
    </row>
    <row r="1553" spans="1:8" ht="28.5" x14ac:dyDescent="0.25">
      <c r="A1553" s="18" t="str">
        <f t="shared" si="24"/>
        <v>LPT-160</v>
      </c>
      <c r="B1553" s="12" t="s">
        <v>1326</v>
      </c>
      <c r="C1553" s="1">
        <f>IF(ISBLANK(D1553),_xlfn.AGGREGATE(2,5,C$1377:C1552),"")</f>
        <v>160</v>
      </c>
      <c r="D1553" s="2"/>
      <c r="E1553" s="11" t="s">
        <v>1484</v>
      </c>
      <c r="F1553" s="67" t="s">
        <v>19</v>
      </c>
      <c r="G1553" s="4" t="s">
        <v>10</v>
      </c>
      <c r="H1553" s="49"/>
    </row>
    <row r="1554" spans="1:8" ht="28.5" x14ac:dyDescent="0.25">
      <c r="A1554" s="18" t="str">
        <f t="shared" si="24"/>
        <v>LPT-161</v>
      </c>
      <c r="B1554" s="12" t="s">
        <v>1326</v>
      </c>
      <c r="C1554" s="1">
        <f>IF(ISBLANK(D1554),_xlfn.AGGREGATE(2,5,C$1377:C1553),"")</f>
        <v>161</v>
      </c>
      <c r="D1554" s="2"/>
      <c r="E1554" s="11" t="s">
        <v>1485</v>
      </c>
      <c r="F1554" s="67" t="s">
        <v>19</v>
      </c>
      <c r="G1554" s="4" t="s">
        <v>10</v>
      </c>
      <c r="H1554" s="49"/>
    </row>
    <row r="1555" spans="1:8" ht="29.25" customHeight="1" x14ac:dyDescent="0.25">
      <c r="A1555" s="209" t="str">
        <f t="shared" si="24"/>
        <v/>
      </c>
      <c r="B1555" s="181"/>
      <c r="C1555" s="209" t="str">
        <f>IF(ISBLANK(D1555),_xlfn.AGGREGATE(2,5,C$1377:C1554),"")</f>
        <v/>
      </c>
      <c r="D1555" s="182" t="s">
        <v>2</v>
      </c>
      <c r="E1555" s="210" t="s">
        <v>1486</v>
      </c>
      <c r="F1555" s="72"/>
      <c r="G1555" s="211"/>
      <c r="H1555" s="212"/>
    </row>
    <row r="1556" spans="1:8" ht="28.5" x14ac:dyDescent="0.25">
      <c r="A1556" s="18" t="str">
        <f t="shared" si="24"/>
        <v>LPT-162</v>
      </c>
      <c r="B1556" s="12" t="s">
        <v>1326</v>
      </c>
      <c r="C1556" s="1">
        <f>IF(ISBLANK(D1556),_xlfn.AGGREGATE(2,5,C$1377:C1555),"")</f>
        <v>162</v>
      </c>
      <c r="D1556" s="2"/>
      <c r="E1556" s="11" t="s">
        <v>1458</v>
      </c>
      <c r="F1556" s="67" t="s">
        <v>19</v>
      </c>
      <c r="G1556" s="4" t="s">
        <v>10</v>
      </c>
      <c r="H1556" s="49"/>
    </row>
    <row r="1557" spans="1:8" ht="28.5" x14ac:dyDescent="0.25">
      <c r="A1557" s="18" t="str">
        <f t="shared" si="24"/>
        <v>LPT-163</v>
      </c>
      <c r="B1557" s="12" t="s">
        <v>1326</v>
      </c>
      <c r="C1557" s="1">
        <f>IF(ISBLANK(D1557),_xlfn.AGGREGATE(2,5,C$1377:C1556),"")</f>
        <v>163</v>
      </c>
      <c r="D1557" s="2"/>
      <c r="E1557" s="11" t="s">
        <v>1459</v>
      </c>
      <c r="F1557" s="67" t="s">
        <v>7</v>
      </c>
      <c r="G1557" s="4" t="s">
        <v>10</v>
      </c>
      <c r="H1557" s="49"/>
    </row>
    <row r="1558" spans="1:8" ht="28.5" x14ac:dyDescent="0.25">
      <c r="A1558" s="18" t="str">
        <f t="shared" si="24"/>
        <v>LPT-164</v>
      </c>
      <c r="B1558" s="12" t="s">
        <v>1326</v>
      </c>
      <c r="C1558" s="1">
        <f>IF(ISBLANK(D1558),_xlfn.AGGREGATE(2,5,C$1377:C1557),"")</f>
        <v>164</v>
      </c>
      <c r="D1558" s="2"/>
      <c r="E1558" s="11" t="s">
        <v>1460</v>
      </c>
      <c r="F1558" s="67" t="s">
        <v>7</v>
      </c>
      <c r="G1558" s="4" t="s">
        <v>10</v>
      </c>
      <c r="H1558" s="49"/>
    </row>
    <row r="1559" spans="1:8" ht="28.5" x14ac:dyDescent="0.25">
      <c r="A1559" s="18" t="str">
        <f t="shared" si="24"/>
        <v>LPT-165</v>
      </c>
      <c r="B1559" s="12" t="s">
        <v>1326</v>
      </c>
      <c r="C1559" s="1">
        <f>IF(ISBLANK(D1559),_xlfn.AGGREGATE(2,5,C$1377:C1558),"")</f>
        <v>165</v>
      </c>
      <c r="D1559" s="2"/>
      <c r="E1559" s="11" t="s">
        <v>1461</v>
      </c>
      <c r="F1559" s="67" t="s">
        <v>19</v>
      </c>
      <c r="G1559" s="4" t="s">
        <v>10</v>
      </c>
      <c r="H1559" s="49"/>
    </row>
    <row r="1560" spans="1:8" ht="28.5" x14ac:dyDescent="0.25">
      <c r="A1560" s="18" t="str">
        <f t="shared" si="24"/>
        <v>LPT-166</v>
      </c>
      <c r="B1560" s="12" t="s">
        <v>1326</v>
      </c>
      <c r="C1560" s="1">
        <f>IF(ISBLANK(D1560),_xlfn.AGGREGATE(2,5,C$1377:C1559),"")</f>
        <v>166</v>
      </c>
      <c r="D1560" s="2"/>
      <c r="E1560" s="3" t="s">
        <v>1487</v>
      </c>
      <c r="F1560" s="67" t="s">
        <v>19</v>
      </c>
      <c r="G1560" s="4" t="s">
        <v>10</v>
      </c>
      <c r="H1560" s="49"/>
    </row>
    <row r="1561" spans="1:8" ht="29.25" customHeight="1" x14ac:dyDescent="0.25">
      <c r="A1561" s="209" t="str">
        <f t="shared" si="24"/>
        <v/>
      </c>
      <c r="B1561" s="181"/>
      <c r="C1561" s="209" t="str">
        <f>IF(ISBLANK(D1561),_xlfn.AGGREGATE(2,5,C$1377:C1560),"")</f>
        <v/>
      </c>
      <c r="D1561" s="182" t="s">
        <v>2</v>
      </c>
      <c r="E1561" s="210" t="s">
        <v>1488</v>
      </c>
      <c r="F1561" s="72"/>
      <c r="G1561" s="211"/>
      <c r="H1561" s="212"/>
    </row>
    <row r="1562" spans="1:8" ht="28.5" x14ac:dyDescent="0.25">
      <c r="A1562" s="18" t="str">
        <f t="shared" si="24"/>
        <v>LPT-167</v>
      </c>
      <c r="B1562" s="12" t="s">
        <v>1326</v>
      </c>
      <c r="C1562" s="1">
        <f>IF(ISBLANK(D1562),_xlfn.AGGREGATE(2,5,C$1377:C1561),"")</f>
        <v>167</v>
      </c>
      <c r="D1562" s="2"/>
      <c r="E1562" s="11" t="s">
        <v>1489</v>
      </c>
      <c r="F1562" s="67" t="s">
        <v>7</v>
      </c>
      <c r="G1562" s="4" t="s">
        <v>10</v>
      </c>
      <c r="H1562" s="49"/>
    </row>
    <row r="1563" spans="1:8" ht="28.5" x14ac:dyDescent="0.25">
      <c r="A1563" s="18" t="str">
        <f t="shared" si="24"/>
        <v>LPT-168</v>
      </c>
      <c r="B1563" s="12" t="s">
        <v>1326</v>
      </c>
      <c r="C1563" s="1">
        <f>IF(ISBLANK(D1563),_xlfn.AGGREGATE(2,5,C$1377:C1562),"")</f>
        <v>168</v>
      </c>
      <c r="D1563" s="2"/>
      <c r="E1563" s="11" t="s">
        <v>1490</v>
      </c>
      <c r="F1563" s="67" t="s">
        <v>7</v>
      </c>
      <c r="G1563" s="4" t="s">
        <v>10</v>
      </c>
      <c r="H1563" s="49"/>
    </row>
    <row r="1564" spans="1:8" ht="28.5" x14ac:dyDescent="0.25">
      <c r="A1564" s="18" t="str">
        <f t="shared" si="24"/>
        <v>LPT-169</v>
      </c>
      <c r="B1564" s="12" t="s">
        <v>1326</v>
      </c>
      <c r="C1564" s="1">
        <f>IF(ISBLANK(D1564),_xlfn.AGGREGATE(2,5,C$1377:C1563),"")</f>
        <v>169</v>
      </c>
      <c r="D1564" s="2"/>
      <c r="E1564" s="11" t="s">
        <v>1491</v>
      </c>
      <c r="F1564" s="67" t="s">
        <v>7</v>
      </c>
      <c r="G1564" s="4" t="s">
        <v>10</v>
      </c>
      <c r="H1564" s="49"/>
    </row>
    <row r="1565" spans="1:8" ht="28.5" x14ac:dyDescent="0.25">
      <c r="A1565" s="18" t="str">
        <f t="shared" si="24"/>
        <v>LPT-170</v>
      </c>
      <c r="B1565" s="12" t="s">
        <v>1326</v>
      </c>
      <c r="C1565" s="1">
        <f>IF(ISBLANK(D1565),_xlfn.AGGREGATE(2,5,C$1377:C1564),"")</f>
        <v>170</v>
      </c>
      <c r="D1565" s="2"/>
      <c r="E1565" s="11" t="s">
        <v>1492</v>
      </c>
      <c r="F1565" s="67" t="s">
        <v>19</v>
      </c>
      <c r="G1565" s="4" t="s">
        <v>10</v>
      </c>
      <c r="H1565" s="49"/>
    </row>
    <row r="1566" spans="1:8" ht="28.5" x14ac:dyDescent="0.25">
      <c r="A1566" s="18" t="str">
        <f t="shared" si="24"/>
        <v>LPT-171</v>
      </c>
      <c r="B1566" s="12" t="s">
        <v>1326</v>
      </c>
      <c r="C1566" s="1">
        <f>IF(ISBLANK(D1566),_xlfn.AGGREGATE(2,5,C$1377:C1565),"")</f>
        <v>171</v>
      </c>
      <c r="D1566" s="2"/>
      <c r="E1566" s="11" t="s">
        <v>1493</v>
      </c>
      <c r="F1566" s="67" t="s">
        <v>19</v>
      </c>
      <c r="G1566" s="4" t="s">
        <v>10</v>
      </c>
      <c r="H1566" s="49"/>
    </row>
    <row r="1567" spans="1:8" ht="28.5" x14ac:dyDescent="0.25">
      <c r="A1567" s="18" t="str">
        <f t="shared" si="24"/>
        <v>LPT-172</v>
      </c>
      <c r="B1567" s="12" t="s">
        <v>1326</v>
      </c>
      <c r="C1567" s="1">
        <f>IF(ISBLANK(D1567),_xlfn.AGGREGATE(2,5,C$1377:C1566),"")</f>
        <v>172</v>
      </c>
      <c r="D1567" s="2"/>
      <c r="E1567" s="3" t="s">
        <v>1494</v>
      </c>
      <c r="F1567" s="67" t="s">
        <v>7</v>
      </c>
      <c r="G1567" s="4" t="s">
        <v>10</v>
      </c>
      <c r="H1567" s="49"/>
    </row>
    <row r="1568" spans="1:8" ht="28.5" x14ac:dyDescent="0.25">
      <c r="A1568" s="18" t="str">
        <f t="shared" si="24"/>
        <v>LPT-173</v>
      </c>
      <c r="B1568" s="12" t="s">
        <v>1326</v>
      </c>
      <c r="C1568" s="1">
        <f>IF(ISBLANK(D1568),_xlfn.AGGREGATE(2,5,C$1377:C1567),"")</f>
        <v>173</v>
      </c>
      <c r="D1568" s="2"/>
      <c r="E1568" s="3" t="s">
        <v>1495</v>
      </c>
      <c r="F1568" s="67" t="s">
        <v>19</v>
      </c>
      <c r="G1568" s="4" t="s">
        <v>10</v>
      </c>
      <c r="H1568" s="49"/>
    </row>
    <row r="1569" spans="1:8" ht="28.5" x14ac:dyDescent="0.25">
      <c r="A1569" s="18" t="str">
        <f t="shared" si="24"/>
        <v>LPT-174</v>
      </c>
      <c r="B1569" s="12" t="s">
        <v>1326</v>
      </c>
      <c r="C1569" s="1">
        <f>IF(ISBLANK(D1569),_xlfn.AGGREGATE(2,5,C$1377:C1568),"")</f>
        <v>174</v>
      </c>
      <c r="D1569" s="2"/>
      <c r="E1569" s="3" t="s">
        <v>1496</v>
      </c>
      <c r="F1569" s="67" t="s">
        <v>19</v>
      </c>
      <c r="G1569" s="4" t="s">
        <v>10</v>
      </c>
      <c r="H1569" s="49"/>
    </row>
    <row r="1570" spans="1:8" ht="28.5" x14ac:dyDescent="0.25">
      <c r="A1570" s="18" t="str">
        <f t="shared" si="24"/>
        <v>LPT-175</v>
      </c>
      <c r="B1570" s="12" t="s">
        <v>1326</v>
      </c>
      <c r="C1570" s="1">
        <f>IF(ISBLANK(D1570),_xlfn.AGGREGATE(2,5,C$1377:C1569),"")</f>
        <v>175</v>
      </c>
      <c r="D1570" s="2"/>
      <c r="E1570" s="3" t="s">
        <v>1497</v>
      </c>
      <c r="F1570" s="67" t="s">
        <v>19</v>
      </c>
      <c r="G1570" s="4" t="s">
        <v>10</v>
      </c>
      <c r="H1570" s="49"/>
    </row>
    <row r="1571" spans="1:8" ht="28.5" x14ac:dyDescent="0.25">
      <c r="A1571" s="18" t="str">
        <f t="shared" si="24"/>
        <v>LPT-176</v>
      </c>
      <c r="B1571" s="12" t="s">
        <v>1326</v>
      </c>
      <c r="C1571" s="1">
        <f>IF(ISBLANK(D1571),_xlfn.AGGREGATE(2,5,C$1377:C1570),"")</f>
        <v>176</v>
      </c>
      <c r="D1571" s="2"/>
      <c r="E1571" s="3" t="s">
        <v>1498</v>
      </c>
      <c r="F1571" s="67" t="s">
        <v>7</v>
      </c>
      <c r="G1571" s="4" t="s">
        <v>10</v>
      </c>
      <c r="H1571" s="49"/>
    </row>
    <row r="1572" spans="1:8" ht="29.25" customHeight="1" x14ac:dyDescent="0.25">
      <c r="A1572" s="209" t="str">
        <f t="shared" si="24"/>
        <v/>
      </c>
      <c r="B1572" s="181"/>
      <c r="C1572" s="209" t="str">
        <f>IF(ISBLANK(D1572),_xlfn.AGGREGATE(2,5,C$1377:C1571),"")</f>
        <v/>
      </c>
      <c r="D1572" s="182" t="s">
        <v>2</v>
      </c>
      <c r="E1572" s="210" t="s">
        <v>1499</v>
      </c>
      <c r="F1572" s="72"/>
      <c r="G1572" s="211"/>
      <c r="H1572" s="212"/>
    </row>
    <row r="1573" spans="1:8" ht="28.5" x14ac:dyDescent="0.25">
      <c r="A1573" s="18" t="str">
        <f t="shared" si="24"/>
        <v>LPT-177</v>
      </c>
      <c r="B1573" s="12" t="s">
        <v>1326</v>
      </c>
      <c r="C1573" s="1">
        <f>IF(ISBLANK(D1573),_xlfn.AGGREGATE(2,5,C$1377:C1572),"")</f>
        <v>177</v>
      </c>
      <c r="D1573" s="2"/>
      <c r="E1573" s="11" t="s">
        <v>1489</v>
      </c>
      <c r="F1573" s="67" t="s">
        <v>7</v>
      </c>
      <c r="G1573" s="4" t="s">
        <v>10</v>
      </c>
      <c r="H1573" s="49"/>
    </row>
    <row r="1574" spans="1:8" ht="28.5" x14ac:dyDescent="0.25">
      <c r="A1574" s="18" t="str">
        <f t="shared" si="24"/>
        <v>LPT-178</v>
      </c>
      <c r="B1574" s="12" t="s">
        <v>1326</v>
      </c>
      <c r="C1574" s="1">
        <f>IF(ISBLANK(D1574),_xlfn.AGGREGATE(2,5,C$1377:C1573),"")</f>
        <v>178</v>
      </c>
      <c r="D1574" s="2"/>
      <c r="E1574" s="11" t="s">
        <v>1471</v>
      </c>
      <c r="F1574" s="67" t="s">
        <v>19</v>
      </c>
      <c r="G1574" s="4" t="s">
        <v>10</v>
      </c>
      <c r="H1574" s="49"/>
    </row>
    <row r="1575" spans="1:8" ht="28.5" x14ac:dyDescent="0.25">
      <c r="A1575" s="18" t="str">
        <f t="shared" si="24"/>
        <v>LPT-179</v>
      </c>
      <c r="B1575" s="12" t="s">
        <v>1326</v>
      </c>
      <c r="C1575" s="1">
        <f>IF(ISBLANK(D1575),_xlfn.AGGREGATE(2,5,C$1377:C1574),"")</f>
        <v>179</v>
      </c>
      <c r="D1575" s="2"/>
      <c r="E1575" s="11" t="s">
        <v>1500</v>
      </c>
      <c r="F1575" s="67" t="s">
        <v>7</v>
      </c>
      <c r="G1575" s="4" t="s">
        <v>10</v>
      </c>
      <c r="H1575" s="49"/>
    </row>
    <row r="1576" spans="1:8" ht="28.5" x14ac:dyDescent="0.25">
      <c r="A1576" s="18" t="str">
        <f t="shared" si="24"/>
        <v>LPT-180</v>
      </c>
      <c r="B1576" s="12" t="s">
        <v>1326</v>
      </c>
      <c r="C1576" s="1">
        <f>IF(ISBLANK(D1576),_xlfn.AGGREGATE(2,5,C$1377:C1575),"")</f>
        <v>180</v>
      </c>
      <c r="D1576" s="2"/>
      <c r="E1576" s="11" t="s">
        <v>1465</v>
      </c>
      <c r="F1576" s="67" t="s">
        <v>19</v>
      </c>
      <c r="G1576" s="4" t="s">
        <v>10</v>
      </c>
      <c r="H1576" s="49"/>
    </row>
    <row r="1577" spans="1:8" ht="28.5" x14ac:dyDescent="0.25">
      <c r="A1577" s="18" t="str">
        <f t="shared" si="24"/>
        <v>LPT-181</v>
      </c>
      <c r="B1577" s="12" t="s">
        <v>1326</v>
      </c>
      <c r="C1577" s="1">
        <f>IF(ISBLANK(D1577),_xlfn.AGGREGATE(2,5,C$1377:C1576),"")</f>
        <v>181</v>
      </c>
      <c r="D1577" s="2"/>
      <c r="E1577" s="11" t="s">
        <v>482</v>
      </c>
      <c r="F1577" s="67" t="s">
        <v>19</v>
      </c>
      <c r="G1577" s="4" t="s">
        <v>10</v>
      </c>
      <c r="H1577" s="49"/>
    </row>
    <row r="1578" spans="1:8" ht="28.5" x14ac:dyDescent="0.25">
      <c r="A1578" s="18" t="str">
        <f t="shared" si="24"/>
        <v>LPT-182</v>
      </c>
      <c r="B1578" s="12" t="s">
        <v>1326</v>
      </c>
      <c r="C1578" s="1">
        <f>IF(ISBLANK(D1578),_xlfn.AGGREGATE(2,5,C$1377:C1577),"")</f>
        <v>182</v>
      </c>
      <c r="D1578" s="2"/>
      <c r="E1578" s="11" t="s">
        <v>1501</v>
      </c>
      <c r="F1578" s="67" t="s">
        <v>19</v>
      </c>
      <c r="G1578" s="4" t="s">
        <v>10</v>
      </c>
      <c r="H1578" s="49"/>
    </row>
    <row r="1579" spans="1:8" ht="28.5" x14ac:dyDescent="0.25">
      <c r="A1579" s="18" t="str">
        <f t="shared" si="24"/>
        <v>LPT-183</v>
      </c>
      <c r="B1579" s="12" t="s">
        <v>1326</v>
      </c>
      <c r="C1579" s="1">
        <f>IF(ISBLANK(D1579),_xlfn.AGGREGATE(2,5,C$1377:C1578),"")</f>
        <v>183</v>
      </c>
      <c r="D1579" s="2"/>
      <c r="E1579" s="11" t="s">
        <v>1474</v>
      </c>
      <c r="F1579" s="67" t="s">
        <v>19</v>
      </c>
      <c r="G1579" s="4" t="s">
        <v>10</v>
      </c>
      <c r="H1579" s="49"/>
    </row>
    <row r="1580" spans="1:8" ht="28.5" x14ac:dyDescent="0.25">
      <c r="A1580" s="18" t="str">
        <f t="shared" si="24"/>
        <v>LPT-184</v>
      </c>
      <c r="B1580" s="12" t="s">
        <v>1326</v>
      </c>
      <c r="C1580" s="1">
        <f>IF(ISBLANK(D1580),_xlfn.AGGREGATE(2,5,C$1377:C1579),"")</f>
        <v>184</v>
      </c>
      <c r="D1580" s="2"/>
      <c r="E1580" s="11" t="s">
        <v>1502</v>
      </c>
      <c r="F1580" s="67" t="s">
        <v>19</v>
      </c>
      <c r="G1580" s="4" t="s">
        <v>10</v>
      </c>
      <c r="H1580" s="49"/>
    </row>
    <row r="1581" spans="1:8" ht="28.5" x14ac:dyDescent="0.25">
      <c r="A1581" s="18" t="str">
        <f t="shared" si="24"/>
        <v>LPT-185</v>
      </c>
      <c r="B1581" s="12" t="s">
        <v>1326</v>
      </c>
      <c r="C1581" s="1">
        <f>IF(ISBLANK(D1581),_xlfn.AGGREGATE(2,5,C$1377:C1580),"")</f>
        <v>185</v>
      </c>
      <c r="D1581" s="2"/>
      <c r="E1581" s="3" t="s">
        <v>1503</v>
      </c>
      <c r="F1581" s="67" t="s">
        <v>19</v>
      </c>
      <c r="G1581" s="4" t="s">
        <v>10</v>
      </c>
      <c r="H1581" s="49"/>
    </row>
    <row r="1582" spans="1:8" ht="28.5" x14ac:dyDescent="0.25">
      <c r="A1582" s="18" t="str">
        <f t="shared" si="24"/>
        <v>LPT-186</v>
      </c>
      <c r="B1582" s="12" t="s">
        <v>1326</v>
      </c>
      <c r="C1582" s="1">
        <f>IF(ISBLANK(D1582),_xlfn.AGGREGATE(2,5,C$1377:C1581),"")</f>
        <v>186</v>
      </c>
      <c r="D1582" s="2"/>
      <c r="E1582" s="3" t="s">
        <v>1504</v>
      </c>
      <c r="F1582" s="67" t="s">
        <v>19</v>
      </c>
      <c r="G1582" s="4" t="s">
        <v>10</v>
      </c>
      <c r="H1582" s="49"/>
    </row>
    <row r="1583" spans="1:8" ht="28.5" x14ac:dyDescent="0.25">
      <c r="A1583" s="18" t="str">
        <f t="shared" si="24"/>
        <v>LPT-187</v>
      </c>
      <c r="B1583" s="12" t="s">
        <v>1326</v>
      </c>
      <c r="C1583" s="1">
        <f>IF(ISBLANK(D1583),_xlfn.AGGREGATE(2,5,C$1377:C1582),"")</f>
        <v>187</v>
      </c>
      <c r="D1583" s="2"/>
      <c r="E1583" s="3" t="s">
        <v>1505</v>
      </c>
      <c r="F1583" s="67" t="s">
        <v>7</v>
      </c>
      <c r="G1583" s="4" t="s">
        <v>10</v>
      </c>
      <c r="H1583" s="49"/>
    </row>
    <row r="1584" spans="1:8" ht="28.5" x14ac:dyDescent="0.25">
      <c r="A1584" s="18" t="str">
        <f t="shared" si="24"/>
        <v>LPT-188</v>
      </c>
      <c r="B1584" s="12" t="s">
        <v>1326</v>
      </c>
      <c r="C1584" s="1">
        <f>IF(ISBLANK(D1584),_xlfn.AGGREGATE(2,5,C$1377:C1583),"")</f>
        <v>188</v>
      </c>
      <c r="D1584" s="2"/>
      <c r="E1584" s="3" t="s">
        <v>1506</v>
      </c>
      <c r="F1584" s="67" t="s">
        <v>7</v>
      </c>
      <c r="G1584" s="4" t="s">
        <v>10</v>
      </c>
      <c r="H1584" s="49"/>
    </row>
    <row r="1585" spans="1:8" ht="28.5" x14ac:dyDescent="0.25">
      <c r="A1585" s="18" t="str">
        <f t="shared" si="24"/>
        <v>LPT-189</v>
      </c>
      <c r="B1585" s="12" t="s">
        <v>1326</v>
      </c>
      <c r="C1585" s="1">
        <f>IF(ISBLANK(D1585),_xlfn.AGGREGATE(2,5,C$1377:C1584),"")</f>
        <v>189</v>
      </c>
      <c r="D1585" s="2"/>
      <c r="E1585" s="3" t="s">
        <v>1507</v>
      </c>
      <c r="F1585" s="67" t="s">
        <v>19</v>
      </c>
      <c r="G1585" s="4" t="s">
        <v>10</v>
      </c>
      <c r="H1585" s="49"/>
    </row>
    <row r="1586" spans="1:8" ht="28.5" x14ac:dyDescent="0.25">
      <c r="A1586" s="18" t="str">
        <f t="shared" si="24"/>
        <v>LPT-190</v>
      </c>
      <c r="B1586" s="12" t="s">
        <v>1326</v>
      </c>
      <c r="C1586" s="1">
        <f>IF(ISBLANK(D1586),_xlfn.AGGREGATE(2,5,C$1377:C1585),"")</f>
        <v>190</v>
      </c>
      <c r="D1586" s="2"/>
      <c r="E1586" s="3" t="s">
        <v>1508</v>
      </c>
      <c r="F1586" s="67" t="s">
        <v>19</v>
      </c>
      <c r="G1586" s="4" t="s">
        <v>10</v>
      </c>
      <c r="H1586" s="49"/>
    </row>
    <row r="1587" spans="1:8" ht="28.5" x14ac:dyDescent="0.25">
      <c r="A1587" s="18" t="str">
        <f t="shared" si="24"/>
        <v>LPT-191</v>
      </c>
      <c r="B1587" s="12" t="s">
        <v>1326</v>
      </c>
      <c r="C1587" s="1">
        <f>IF(ISBLANK(D1587),_xlfn.AGGREGATE(2,5,C$1377:C1586),"")</f>
        <v>191</v>
      </c>
      <c r="D1587" s="2"/>
      <c r="E1587" s="3" t="s">
        <v>1509</v>
      </c>
      <c r="F1587" s="67" t="s">
        <v>19</v>
      </c>
      <c r="G1587" s="4" t="s">
        <v>10</v>
      </c>
      <c r="H1587" s="49"/>
    </row>
    <row r="1588" spans="1:8" ht="28.5" x14ac:dyDescent="0.25">
      <c r="A1588" s="18" t="str">
        <f t="shared" si="24"/>
        <v>LPT-192</v>
      </c>
      <c r="B1588" s="12" t="s">
        <v>1326</v>
      </c>
      <c r="C1588" s="1">
        <f>IF(ISBLANK(D1588),_xlfn.AGGREGATE(2,5,C$1377:C1587),"")</f>
        <v>192</v>
      </c>
      <c r="D1588" s="2"/>
      <c r="E1588" s="3" t="s">
        <v>1510</v>
      </c>
      <c r="F1588" s="67" t="s">
        <v>7</v>
      </c>
      <c r="G1588" s="4" t="s">
        <v>10</v>
      </c>
      <c r="H1588" s="49"/>
    </row>
    <row r="1589" spans="1:8" ht="28.5" x14ac:dyDescent="0.25">
      <c r="A1589" s="18" t="str">
        <f t="shared" si="24"/>
        <v>LPT-193</v>
      </c>
      <c r="B1589" s="12" t="s">
        <v>1326</v>
      </c>
      <c r="C1589" s="1">
        <f>IF(ISBLANK(D1589),_xlfn.AGGREGATE(2,5,C$1377:C1588),"")</f>
        <v>193</v>
      </c>
      <c r="D1589" s="2"/>
      <c r="E1589" s="3" t="s">
        <v>1511</v>
      </c>
      <c r="F1589" s="67" t="s">
        <v>19</v>
      </c>
      <c r="G1589" s="4" t="s">
        <v>10</v>
      </c>
      <c r="H1589" s="49"/>
    </row>
    <row r="1590" spans="1:8" ht="28.5" x14ac:dyDescent="0.25">
      <c r="A1590" s="18" t="str">
        <f t="shared" si="24"/>
        <v>LPT-194</v>
      </c>
      <c r="B1590" s="12" t="s">
        <v>1326</v>
      </c>
      <c r="C1590" s="1">
        <f>IF(ISBLANK(D1590),_xlfn.AGGREGATE(2,5,C$1377:C1589),"")</f>
        <v>194</v>
      </c>
      <c r="D1590" s="2"/>
      <c r="E1590" s="3" t="s">
        <v>1512</v>
      </c>
      <c r="F1590" s="67" t="s">
        <v>7</v>
      </c>
      <c r="G1590" s="4" t="s">
        <v>10</v>
      </c>
      <c r="H1590" s="49"/>
    </row>
    <row r="1591" spans="1:8" ht="28.5" x14ac:dyDescent="0.25">
      <c r="A1591" s="18" t="str">
        <f t="shared" si="24"/>
        <v>LPT-195</v>
      </c>
      <c r="B1591" s="12" t="s">
        <v>1326</v>
      </c>
      <c r="C1591" s="1">
        <f>IF(ISBLANK(D1591),_xlfn.AGGREGATE(2,5,C$1377:C1590),"")</f>
        <v>195</v>
      </c>
      <c r="D1591" s="2"/>
      <c r="E1591" s="3" t="s">
        <v>1513</v>
      </c>
      <c r="F1591" s="67" t="s">
        <v>7</v>
      </c>
      <c r="G1591" s="4" t="s">
        <v>10</v>
      </c>
      <c r="H1591" s="49"/>
    </row>
    <row r="1592" spans="1:8" ht="28.5" x14ac:dyDescent="0.25">
      <c r="A1592" s="18" t="str">
        <f t="shared" si="24"/>
        <v>LPT-196</v>
      </c>
      <c r="B1592" s="12" t="s">
        <v>1326</v>
      </c>
      <c r="C1592" s="1">
        <f>IF(ISBLANK(D1592),_xlfn.AGGREGATE(2,5,C$1377:C1591),"")</f>
        <v>196</v>
      </c>
      <c r="D1592" s="2"/>
      <c r="E1592" s="3" t="s">
        <v>1514</v>
      </c>
      <c r="F1592" s="67" t="s">
        <v>19</v>
      </c>
      <c r="G1592" s="4" t="s">
        <v>10</v>
      </c>
      <c r="H1592" s="49"/>
    </row>
    <row r="1593" spans="1:8" ht="28.5" x14ac:dyDescent="0.25">
      <c r="A1593" s="18" t="str">
        <f t="shared" si="24"/>
        <v>LPT-197</v>
      </c>
      <c r="B1593" s="12" t="s">
        <v>1326</v>
      </c>
      <c r="C1593" s="1">
        <f>IF(ISBLANK(D1593),_xlfn.AGGREGATE(2,5,C$1377:C1592),"")</f>
        <v>197</v>
      </c>
      <c r="D1593" s="2"/>
      <c r="E1593" s="3" t="s">
        <v>1515</v>
      </c>
      <c r="F1593" s="67" t="s">
        <v>7</v>
      </c>
      <c r="G1593" s="4" t="s">
        <v>10</v>
      </c>
      <c r="H1593" s="49"/>
    </row>
    <row r="1594" spans="1:8" ht="28.5" x14ac:dyDescent="0.25">
      <c r="A1594" s="18" t="str">
        <f t="shared" si="24"/>
        <v>LPT-198</v>
      </c>
      <c r="B1594" s="12" t="s">
        <v>1326</v>
      </c>
      <c r="C1594" s="1">
        <f>IF(ISBLANK(D1594),_xlfn.AGGREGATE(2,5,C$1377:C1593),"")</f>
        <v>198</v>
      </c>
      <c r="D1594" s="2"/>
      <c r="E1594" s="3" t="s">
        <v>1516</v>
      </c>
      <c r="F1594" s="67" t="s">
        <v>7</v>
      </c>
      <c r="G1594" s="4" t="s">
        <v>10</v>
      </c>
      <c r="H1594" s="49"/>
    </row>
    <row r="1595" spans="1:8" ht="29.25" customHeight="1" x14ac:dyDescent="0.25">
      <c r="A1595" s="209" t="str">
        <f t="shared" si="24"/>
        <v/>
      </c>
      <c r="B1595" s="181"/>
      <c r="C1595" s="209" t="str">
        <f>IF(ISBLANK(D1595),_xlfn.AGGREGATE(2,5,C$1377:C1594),"")</f>
        <v/>
      </c>
      <c r="D1595" s="182" t="s">
        <v>2</v>
      </c>
      <c r="E1595" s="210" t="s">
        <v>1517</v>
      </c>
      <c r="F1595" s="72"/>
      <c r="G1595" s="211"/>
      <c r="H1595" s="212"/>
    </row>
    <row r="1596" spans="1:8" ht="28.5" x14ac:dyDescent="0.25">
      <c r="A1596" s="18" t="str">
        <f t="shared" si="24"/>
        <v>LPT-199</v>
      </c>
      <c r="B1596" s="12" t="s">
        <v>1326</v>
      </c>
      <c r="C1596" s="1">
        <f>IF(ISBLANK(D1596),_xlfn.AGGREGATE(2,5,C$1377:C1595),"")</f>
        <v>199</v>
      </c>
      <c r="D1596" s="2"/>
      <c r="E1596" s="11" t="s">
        <v>1367</v>
      </c>
      <c r="F1596" s="67" t="s">
        <v>19</v>
      </c>
      <c r="G1596" s="4" t="s">
        <v>10</v>
      </c>
      <c r="H1596" s="49"/>
    </row>
    <row r="1597" spans="1:8" ht="28.5" x14ac:dyDescent="0.25">
      <c r="A1597" s="18" t="str">
        <f t="shared" ref="A1597:A1600" si="25">IF(ISBLANK(D1597),B1597&amp;"-"&amp;C1597,"")</f>
        <v>LPT-200</v>
      </c>
      <c r="B1597" s="12" t="s">
        <v>1326</v>
      </c>
      <c r="C1597" s="1">
        <f>IF(ISBLANK(D1597),_xlfn.AGGREGATE(2,5,C$1377:C1596),"")</f>
        <v>200</v>
      </c>
      <c r="D1597" s="2"/>
      <c r="E1597" s="11" t="s">
        <v>1368</v>
      </c>
      <c r="F1597" s="67" t="s">
        <v>19</v>
      </c>
      <c r="G1597" s="4" t="s">
        <v>10</v>
      </c>
      <c r="H1597" s="49"/>
    </row>
    <row r="1598" spans="1:8" ht="28.5" x14ac:dyDescent="0.25">
      <c r="A1598" s="18" t="str">
        <f t="shared" si="25"/>
        <v>LPT-201</v>
      </c>
      <c r="B1598" s="12" t="s">
        <v>1326</v>
      </c>
      <c r="C1598" s="1">
        <f>IF(ISBLANK(D1598),_xlfn.AGGREGATE(2,5,C$1377:C1597),"")</f>
        <v>201</v>
      </c>
      <c r="D1598" s="2"/>
      <c r="E1598" s="11" t="s">
        <v>1369</v>
      </c>
      <c r="F1598" s="67" t="s">
        <v>7</v>
      </c>
      <c r="G1598" s="4" t="s">
        <v>10</v>
      </c>
      <c r="H1598" s="49"/>
    </row>
    <row r="1599" spans="1:8" ht="28.5" x14ac:dyDescent="0.25">
      <c r="A1599" s="18" t="str">
        <f t="shared" si="25"/>
        <v>LPT-202</v>
      </c>
      <c r="B1599" s="12" t="s">
        <v>1326</v>
      </c>
      <c r="C1599" s="1">
        <f>IF(ISBLANK(D1599),_xlfn.AGGREGATE(2,5,C$1377:C1598),"")</f>
        <v>202</v>
      </c>
      <c r="D1599" s="2"/>
      <c r="E1599" s="11" t="s">
        <v>1119</v>
      </c>
      <c r="F1599" s="67" t="s">
        <v>19</v>
      </c>
      <c r="G1599" s="4" t="s">
        <v>10</v>
      </c>
      <c r="H1599" s="49"/>
    </row>
    <row r="1600" spans="1:8" ht="28.5" x14ac:dyDescent="0.25">
      <c r="A1600" s="154" t="str">
        <f t="shared" si="25"/>
        <v>LPT-203</v>
      </c>
      <c r="B1600" s="102" t="s">
        <v>1326</v>
      </c>
      <c r="C1600" s="103">
        <f>IF(ISBLANK(D1600),_xlfn.AGGREGATE(2,5,C$1377:C1599),"")</f>
        <v>203</v>
      </c>
      <c r="D1600" s="104"/>
      <c r="E1600" s="202" t="s">
        <v>1370</v>
      </c>
      <c r="F1600" s="150" t="s">
        <v>19</v>
      </c>
      <c r="G1600" s="105" t="s">
        <v>10</v>
      </c>
      <c r="H1600" s="106"/>
    </row>
    <row r="1601" spans="1:8" ht="29.25" customHeight="1" x14ac:dyDescent="0.25">
      <c r="A1601" s="209" t="str">
        <f t="shared" ref="A1601:A1637" si="26">IF(ISBLANK(D1601),B1601&amp;"-"&amp;C1601,"")</f>
        <v/>
      </c>
      <c r="B1601" s="181" t="s">
        <v>1518</v>
      </c>
      <c r="C1601" s="209" t="str">
        <f>IF(ISBLANK(D1601),_xlfn.AGGREGATE(2,5,C$1600:C1600),"")</f>
        <v/>
      </c>
      <c r="D1601" s="182" t="s">
        <v>2</v>
      </c>
      <c r="E1601" s="210" t="s">
        <v>1519</v>
      </c>
      <c r="F1601" s="72"/>
      <c r="G1601" s="211"/>
      <c r="H1601" s="212"/>
    </row>
    <row r="1602" spans="1:8" ht="28.5" x14ac:dyDescent="0.25">
      <c r="A1602" s="108" t="str">
        <f t="shared" si="26"/>
        <v>LPur-0</v>
      </c>
      <c r="B1602" s="107" t="s">
        <v>1518</v>
      </c>
      <c r="C1602" s="108">
        <f>IF(ISBLANK(D1602),_xlfn.AGGREGATE(2,5,C$1601:C1601),"")</f>
        <v>0</v>
      </c>
      <c r="D1602" s="109"/>
      <c r="E1602" s="110" t="s">
        <v>1520</v>
      </c>
      <c r="F1602" s="111" t="s">
        <v>7</v>
      </c>
      <c r="G1602" s="112" t="s">
        <v>10</v>
      </c>
      <c r="H1602" s="113"/>
    </row>
    <row r="1603" spans="1:8" ht="28.5" x14ac:dyDescent="0.25">
      <c r="A1603" s="1" t="str">
        <f t="shared" si="26"/>
        <v>LPur-1</v>
      </c>
      <c r="B1603" s="12" t="s">
        <v>1518</v>
      </c>
      <c r="C1603" s="1">
        <f>IF(ISBLANK(D1603),_xlfn.AGGREGATE(2,5,C$1601:C1602),"")</f>
        <v>1</v>
      </c>
      <c r="D1603" s="2"/>
      <c r="E1603" s="3" t="s">
        <v>1521</v>
      </c>
      <c r="F1603" s="67" t="s">
        <v>7</v>
      </c>
      <c r="G1603" s="4" t="s">
        <v>10</v>
      </c>
      <c r="H1603" s="49"/>
    </row>
    <row r="1604" spans="1:8" ht="28.5" x14ac:dyDescent="0.25">
      <c r="A1604" s="103" t="str">
        <f t="shared" si="26"/>
        <v>LPur-2</v>
      </c>
      <c r="B1604" s="102" t="s">
        <v>1518</v>
      </c>
      <c r="C1604" s="103">
        <f>IF(ISBLANK(D1604),_xlfn.AGGREGATE(2,5,C$1601:C1603),"")</f>
        <v>2</v>
      </c>
      <c r="D1604" s="104"/>
      <c r="E1604" s="155" t="s">
        <v>1522</v>
      </c>
      <c r="F1604" s="150" t="s">
        <v>7</v>
      </c>
      <c r="G1604" s="105" t="s">
        <v>10</v>
      </c>
      <c r="H1604" s="106"/>
    </row>
    <row r="1605" spans="1:8" ht="29.25" customHeight="1" x14ac:dyDescent="0.25">
      <c r="A1605" s="209" t="str">
        <f t="shared" si="26"/>
        <v/>
      </c>
      <c r="B1605" s="181" t="s">
        <v>1518</v>
      </c>
      <c r="C1605" s="209" t="str">
        <f>IF(ISBLANK(D1605),_xlfn.AGGREGATE(2,5,C$1601:C1604),"")</f>
        <v/>
      </c>
      <c r="D1605" s="182" t="s">
        <v>2</v>
      </c>
      <c r="E1605" s="210" t="s">
        <v>1523</v>
      </c>
      <c r="F1605" s="72"/>
      <c r="G1605" s="211"/>
      <c r="H1605" s="212"/>
    </row>
    <row r="1606" spans="1:8" ht="28.5" x14ac:dyDescent="0.25">
      <c r="A1606" s="108" t="str">
        <f t="shared" si="26"/>
        <v>LPur-3</v>
      </c>
      <c r="B1606" s="107" t="s">
        <v>1518</v>
      </c>
      <c r="C1606" s="108">
        <f>IF(ISBLANK(D1606),_xlfn.AGGREGATE(2,5,C$1601:C1605),"")</f>
        <v>3</v>
      </c>
      <c r="D1606" s="109"/>
      <c r="E1606" s="208" t="s">
        <v>47</v>
      </c>
      <c r="F1606" s="111" t="s">
        <v>7</v>
      </c>
      <c r="G1606" s="112" t="s">
        <v>10</v>
      </c>
      <c r="H1606" s="113"/>
    </row>
    <row r="1607" spans="1:8" ht="28.5" x14ac:dyDescent="0.25">
      <c r="A1607" s="1" t="str">
        <f t="shared" si="26"/>
        <v>LPur-4</v>
      </c>
      <c r="B1607" s="12" t="s">
        <v>1518</v>
      </c>
      <c r="C1607" s="1">
        <f>IF(ISBLANK(D1607),_xlfn.AGGREGATE(2,5,C$1601:C1606),"")</f>
        <v>4</v>
      </c>
      <c r="D1607" s="2"/>
      <c r="E1607" s="35" t="s">
        <v>1524</v>
      </c>
      <c r="F1607" s="67" t="s">
        <v>7</v>
      </c>
      <c r="G1607" s="4" t="s">
        <v>10</v>
      </c>
      <c r="H1607" s="49"/>
    </row>
    <row r="1608" spans="1:8" ht="28.5" x14ac:dyDescent="0.25">
      <c r="A1608" s="1" t="str">
        <f t="shared" si="26"/>
        <v>LPur-5</v>
      </c>
      <c r="B1608" s="12" t="s">
        <v>1518</v>
      </c>
      <c r="C1608" s="1">
        <f>IF(ISBLANK(D1608),_xlfn.AGGREGATE(2,5,C$1601:C1607),"")</f>
        <v>5</v>
      </c>
      <c r="D1608" s="2"/>
      <c r="E1608" s="35" t="s">
        <v>1525</v>
      </c>
      <c r="F1608" s="67" t="s">
        <v>7</v>
      </c>
      <c r="G1608" s="4" t="s">
        <v>10</v>
      </c>
      <c r="H1608" s="49"/>
    </row>
    <row r="1609" spans="1:8" ht="28.5" x14ac:dyDescent="0.25">
      <c r="A1609" s="1" t="str">
        <f t="shared" si="26"/>
        <v>LPur-6</v>
      </c>
      <c r="B1609" s="12" t="s">
        <v>1518</v>
      </c>
      <c r="C1609" s="1">
        <f>IF(ISBLANK(D1609),_xlfn.AGGREGATE(2,5,C$1601:C1608),"")</f>
        <v>6</v>
      </c>
      <c r="D1609" s="2"/>
      <c r="E1609" s="35" t="s">
        <v>1526</v>
      </c>
      <c r="F1609" s="67" t="s">
        <v>7</v>
      </c>
      <c r="G1609" s="4" t="s">
        <v>10</v>
      </c>
      <c r="H1609" s="49"/>
    </row>
    <row r="1610" spans="1:8" ht="28.5" x14ac:dyDescent="0.25">
      <c r="A1610" s="1" t="str">
        <f t="shared" si="26"/>
        <v>LPur-7</v>
      </c>
      <c r="B1610" s="12" t="s">
        <v>1518</v>
      </c>
      <c r="C1610" s="1">
        <f>IF(ISBLANK(D1610),_xlfn.AGGREGATE(2,5,C$1601:C1609),"")</f>
        <v>7</v>
      </c>
      <c r="D1610" s="2"/>
      <c r="E1610" s="35" t="s">
        <v>1527</v>
      </c>
      <c r="F1610" s="67" t="s">
        <v>7</v>
      </c>
      <c r="G1610" s="4" t="s">
        <v>10</v>
      </c>
      <c r="H1610" s="49"/>
    </row>
    <row r="1611" spans="1:8" ht="28.5" x14ac:dyDescent="0.25">
      <c r="A1611" s="1" t="str">
        <f t="shared" si="26"/>
        <v>LPur-8</v>
      </c>
      <c r="B1611" s="12" t="s">
        <v>1518</v>
      </c>
      <c r="C1611" s="1">
        <f>IF(ISBLANK(D1611),_xlfn.AGGREGATE(2,5,C$1601:C1610),"")</f>
        <v>8</v>
      </c>
      <c r="D1611" s="2"/>
      <c r="E1611" s="35" t="s">
        <v>1528</v>
      </c>
      <c r="F1611" s="67" t="s">
        <v>7</v>
      </c>
      <c r="G1611" s="4" t="s">
        <v>10</v>
      </c>
      <c r="H1611" s="49"/>
    </row>
    <row r="1612" spans="1:8" ht="28.5" x14ac:dyDescent="0.25">
      <c r="A1612" s="1" t="str">
        <f t="shared" si="26"/>
        <v>LPur-9</v>
      </c>
      <c r="B1612" s="12" t="s">
        <v>1518</v>
      </c>
      <c r="C1612" s="1">
        <f>IF(ISBLANK(D1612),_xlfn.AGGREGATE(2,5,C$1601:C1611),"")</f>
        <v>9</v>
      </c>
      <c r="D1612" s="2"/>
      <c r="E1612" s="35" t="s">
        <v>1529</v>
      </c>
      <c r="F1612" s="67" t="s">
        <v>7</v>
      </c>
      <c r="G1612" s="4" t="s">
        <v>10</v>
      </c>
      <c r="H1612" s="49"/>
    </row>
    <row r="1613" spans="1:8" ht="28.5" x14ac:dyDescent="0.25">
      <c r="A1613" s="1" t="str">
        <f t="shared" si="26"/>
        <v>LPur-10</v>
      </c>
      <c r="B1613" s="12" t="s">
        <v>1518</v>
      </c>
      <c r="C1613" s="1">
        <f>IF(ISBLANK(D1613),_xlfn.AGGREGATE(2,5,C$1601:C1612),"")</f>
        <v>10</v>
      </c>
      <c r="D1613" s="2"/>
      <c r="E1613" s="35" t="s">
        <v>1530</v>
      </c>
      <c r="F1613" s="67" t="s">
        <v>7</v>
      </c>
      <c r="G1613" s="4" t="s">
        <v>10</v>
      </c>
      <c r="H1613" s="49"/>
    </row>
    <row r="1614" spans="1:8" ht="28.5" x14ac:dyDescent="0.25">
      <c r="A1614" s="1" t="str">
        <f t="shared" si="26"/>
        <v>LPur-11</v>
      </c>
      <c r="B1614" s="12" t="s">
        <v>1518</v>
      </c>
      <c r="C1614" s="1">
        <f>IF(ISBLANK(D1614),_xlfn.AGGREGATE(2,5,C$1601:C1613),"")</f>
        <v>11</v>
      </c>
      <c r="D1614" s="2"/>
      <c r="E1614" s="35" t="s">
        <v>1531</v>
      </c>
      <c r="F1614" s="67" t="s">
        <v>7</v>
      </c>
      <c r="G1614" s="4" t="s">
        <v>10</v>
      </c>
      <c r="H1614" s="49"/>
    </row>
    <row r="1615" spans="1:8" ht="28.5" x14ac:dyDescent="0.25">
      <c r="A1615" s="1" t="str">
        <f t="shared" si="26"/>
        <v>LPur-12</v>
      </c>
      <c r="B1615" s="12" t="s">
        <v>1518</v>
      </c>
      <c r="C1615" s="1">
        <f>IF(ISBLANK(D1615),_xlfn.AGGREGATE(2,5,C$1601:C1614),"")</f>
        <v>12</v>
      </c>
      <c r="D1615" s="2"/>
      <c r="E1615" s="35" t="s">
        <v>1532</v>
      </c>
      <c r="F1615" s="67" t="s">
        <v>19</v>
      </c>
      <c r="G1615" s="4" t="s">
        <v>10</v>
      </c>
      <c r="H1615" s="49"/>
    </row>
    <row r="1616" spans="1:8" ht="28.5" x14ac:dyDescent="0.25">
      <c r="A1616" s="1" t="str">
        <f t="shared" si="26"/>
        <v>LPur-13</v>
      </c>
      <c r="B1616" s="12" t="s">
        <v>1518</v>
      </c>
      <c r="C1616" s="1">
        <f>IF(ISBLANK(D1616),_xlfn.AGGREGATE(2,5,C$1601:C1615),"")</f>
        <v>13</v>
      </c>
      <c r="D1616" s="2"/>
      <c r="E1616" s="35" t="s">
        <v>1533</v>
      </c>
      <c r="F1616" s="67" t="s">
        <v>7</v>
      </c>
      <c r="G1616" s="4" t="s">
        <v>10</v>
      </c>
      <c r="H1616" s="49"/>
    </row>
    <row r="1617" spans="1:8" ht="28.5" x14ac:dyDescent="0.25">
      <c r="A1617" s="1" t="str">
        <f t="shared" si="26"/>
        <v>LPur-14</v>
      </c>
      <c r="B1617" s="12" t="s">
        <v>1518</v>
      </c>
      <c r="C1617" s="1">
        <f>IF(ISBLANK(D1617),_xlfn.AGGREGATE(2,5,C$1601:C1616),"")</f>
        <v>14</v>
      </c>
      <c r="D1617" s="2"/>
      <c r="E1617" s="35" t="s">
        <v>1534</v>
      </c>
      <c r="F1617" s="67" t="s">
        <v>7</v>
      </c>
      <c r="G1617" s="4" t="s">
        <v>10</v>
      </c>
      <c r="H1617" s="49"/>
    </row>
    <row r="1618" spans="1:8" ht="28.5" x14ac:dyDescent="0.25">
      <c r="A1618" s="1" t="str">
        <f t="shared" si="26"/>
        <v>LPur-15</v>
      </c>
      <c r="B1618" s="12" t="s">
        <v>1518</v>
      </c>
      <c r="C1618" s="1">
        <f>IF(ISBLANK(D1618),_xlfn.AGGREGATE(2,5,C$1601:C1617),"")</f>
        <v>15</v>
      </c>
      <c r="D1618" s="2"/>
      <c r="E1618" s="35" t="s">
        <v>1535</v>
      </c>
      <c r="F1618" s="67" t="s">
        <v>7</v>
      </c>
      <c r="G1618" s="4" t="s">
        <v>10</v>
      </c>
      <c r="H1618" s="49"/>
    </row>
    <row r="1619" spans="1:8" ht="28.5" x14ac:dyDescent="0.25">
      <c r="A1619" s="1" t="str">
        <f t="shared" si="26"/>
        <v>LPur-16</v>
      </c>
      <c r="B1619" s="12" t="s">
        <v>1518</v>
      </c>
      <c r="C1619" s="1">
        <f>IF(ISBLANK(D1619),_xlfn.AGGREGATE(2,5,C$1601:C1618),"")</f>
        <v>16</v>
      </c>
      <c r="D1619" s="2"/>
      <c r="E1619" s="35" t="s">
        <v>1536</v>
      </c>
      <c r="F1619" s="67" t="s">
        <v>7</v>
      </c>
      <c r="G1619" s="4" t="s">
        <v>10</v>
      </c>
      <c r="H1619" s="49"/>
    </row>
    <row r="1620" spans="1:8" ht="28.5" x14ac:dyDescent="0.25">
      <c r="A1620" s="1" t="str">
        <f t="shared" si="26"/>
        <v>LPur-17</v>
      </c>
      <c r="B1620" s="12" t="s">
        <v>1518</v>
      </c>
      <c r="C1620" s="1">
        <f>IF(ISBLANK(D1620),_xlfn.AGGREGATE(2,5,C$1601:C1619),"")</f>
        <v>17</v>
      </c>
      <c r="D1620" s="2"/>
      <c r="E1620" s="35" t="s">
        <v>1537</v>
      </c>
      <c r="F1620" s="67" t="s">
        <v>7</v>
      </c>
      <c r="G1620" s="4" t="s">
        <v>10</v>
      </c>
      <c r="H1620" s="49"/>
    </row>
    <row r="1621" spans="1:8" ht="28.5" x14ac:dyDescent="0.25">
      <c r="A1621" s="1" t="str">
        <f t="shared" si="26"/>
        <v>LPur-18</v>
      </c>
      <c r="B1621" s="12" t="s">
        <v>1518</v>
      </c>
      <c r="C1621" s="1">
        <f>IF(ISBLANK(D1621),_xlfn.AGGREGATE(2,5,C$1601:C1620),"")</f>
        <v>18</v>
      </c>
      <c r="D1621" s="2"/>
      <c r="E1621" s="35" t="s">
        <v>1538</v>
      </c>
      <c r="F1621" s="67" t="s">
        <v>7</v>
      </c>
      <c r="G1621" s="4" t="s">
        <v>10</v>
      </c>
      <c r="H1621" s="49"/>
    </row>
    <row r="1622" spans="1:8" ht="28.5" x14ac:dyDescent="0.25">
      <c r="A1622" s="1" t="str">
        <f t="shared" si="26"/>
        <v>LPur-19</v>
      </c>
      <c r="B1622" s="12" t="s">
        <v>1518</v>
      </c>
      <c r="C1622" s="1">
        <f>IF(ISBLANK(D1622),_xlfn.AGGREGATE(2,5,C$1601:C1621),"")</f>
        <v>19</v>
      </c>
      <c r="D1622" s="2"/>
      <c r="E1622" s="35" t="s">
        <v>1539</v>
      </c>
      <c r="F1622" s="67" t="s">
        <v>7</v>
      </c>
      <c r="G1622" s="4" t="s">
        <v>10</v>
      </c>
      <c r="H1622" s="49"/>
    </row>
    <row r="1623" spans="1:8" ht="28.5" x14ac:dyDescent="0.25">
      <c r="A1623" s="1" t="str">
        <f t="shared" si="26"/>
        <v>LPur-20</v>
      </c>
      <c r="B1623" s="12" t="s">
        <v>1518</v>
      </c>
      <c r="C1623" s="1">
        <f>IF(ISBLANK(D1623),_xlfn.AGGREGATE(2,5,C$1601:C1622),"")</f>
        <v>20</v>
      </c>
      <c r="D1623" s="2"/>
      <c r="E1623" s="35" t="s">
        <v>690</v>
      </c>
      <c r="F1623" s="67" t="s">
        <v>7</v>
      </c>
      <c r="G1623" s="4" t="s">
        <v>10</v>
      </c>
      <c r="H1623" s="49"/>
    </row>
    <row r="1624" spans="1:8" ht="28.5" x14ac:dyDescent="0.25">
      <c r="A1624" s="1" t="str">
        <f t="shared" si="26"/>
        <v>LPur-21</v>
      </c>
      <c r="B1624" s="12" t="s">
        <v>1518</v>
      </c>
      <c r="C1624" s="1">
        <f>IF(ISBLANK(D1624),_xlfn.AGGREGATE(2,5,C$1601:C1623),"")</f>
        <v>21</v>
      </c>
      <c r="D1624" s="2"/>
      <c r="E1624" s="35" t="s">
        <v>1540</v>
      </c>
      <c r="F1624" s="67" t="s">
        <v>7</v>
      </c>
      <c r="G1624" s="4" t="s">
        <v>10</v>
      </c>
      <c r="H1624" s="49"/>
    </row>
    <row r="1625" spans="1:8" ht="28.5" x14ac:dyDescent="0.25">
      <c r="A1625" s="1" t="str">
        <f t="shared" si="26"/>
        <v>LPur-22</v>
      </c>
      <c r="B1625" s="12" t="s">
        <v>1518</v>
      </c>
      <c r="C1625" s="1">
        <f>IF(ISBLANK(D1625),_xlfn.AGGREGATE(2,5,C$1601:C1624),"")</f>
        <v>22</v>
      </c>
      <c r="D1625" s="2"/>
      <c r="E1625" s="35" t="s">
        <v>1541</v>
      </c>
      <c r="F1625" s="67" t="s">
        <v>7</v>
      </c>
      <c r="G1625" s="4" t="s">
        <v>10</v>
      </c>
      <c r="H1625" s="49"/>
    </row>
    <row r="1626" spans="1:8" ht="28.5" x14ac:dyDescent="0.25">
      <c r="A1626" s="1" t="str">
        <f t="shared" si="26"/>
        <v>LPur-23</v>
      </c>
      <c r="B1626" s="12" t="s">
        <v>1518</v>
      </c>
      <c r="C1626" s="1">
        <f>IF(ISBLANK(D1626),_xlfn.AGGREGATE(2,5,C$1601:C1625),"")</f>
        <v>23</v>
      </c>
      <c r="D1626" s="2"/>
      <c r="E1626" s="35" t="s">
        <v>1542</v>
      </c>
      <c r="F1626" s="67" t="s">
        <v>19</v>
      </c>
      <c r="G1626" s="4" t="s">
        <v>10</v>
      </c>
      <c r="H1626" s="49"/>
    </row>
    <row r="1627" spans="1:8" ht="28.5" x14ac:dyDescent="0.25">
      <c r="A1627" s="1" t="str">
        <f t="shared" si="26"/>
        <v>LPur-24</v>
      </c>
      <c r="B1627" s="12" t="s">
        <v>1518</v>
      </c>
      <c r="C1627" s="1">
        <f>IF(ISBLANK(D1627),_xlfn.AGGREGATE(2,5,C$1601:C1626),"")</f>
        <v>24</v>
      </c>
      <c r="D1627" s="2"/>
      <c r="E1627" s="35" t="s">
        <v>1543</v>
      </c>
      <c r="F1627" s="67" t="s">
        <v>7</v>
      </c>
      <c r="G1627" s="4" t="s">
        <v>10</v>
      </c>
      <c r="H1627" s="49"/>
    </row>
    <row r="1628" spans="1:8" ht="28.5" x14ac:dyDescent="0.25">
      <c r="A1628" s="1" t="str">
        <f t="shared" si="26"/>
        <v>LPur-25</v>
      </c>
      <c r="B1628" s="12" t="s">
        <v>1518</v>
      </c>
      <c r="C1628" s="1">
        <f>IF(ISBLANK(D1628),_xlfn.AGGREGATE(2,5,C$1601:C1627),"")</f>
        <v>25</v>
      </c>
      <c r="D1628" s="2"/>
      <c r="E1628" s="35" t="s">
        <v>1544</v>
      </c>
      <c r="F1628" s="67" t="s">
        <v>7</v>
      </c>
      <c r="G1628" s="4" t="s">
        <v>10</v>
      </c>
      <c r="H1628" s="49"/>
    </row>
    <row r="1629" spans="1:8" ht="28.5" x14ac:dyDescent="0.25">
      <c r="A1629" s="1" t="str">
        <f t="shared" si="26"/>
        <v>LPur-26</v>
      </c>
      <c r="B1629" s="12" t="s">
        <v>1518</v>
      </c>
      <c r="C1629" s="1">
        <f>IF(ISBLANK(D1629),_xlfn.AGGREGATE(2,5,C$1601:C1628),"")</f>
        <v>26</v>
      </c>
      <c r="D1629" s="2"/>
      <c r="E1629" s="35" t="s">
        <v>1545</v>
      </c>
      <c r="F1629" s="67" t="s">
        <v>7</v>
      </c>
      <c r="G1629" s="4" t="s">
        <v>10</v>
      </c>
      <c r="H1629" s="49"/>
    </row>
    <row r="1630" spans="1:8" ht="28.5" x14ac:dyDescent="0.25">
      <c r="A1630" s="1" t="str">
        <f t="shared" si="26"/>
        <v>LPur-27</v>
      </c>
      <c r="B1630" s="12" t="s">
        <v>1518</v>
      </c>
      <c r="C1630" s="1">
        <f>IF(ISBLANK(D1630),_xlfn.AGGREGATE(2,5,C$1601:C1629),"")</f>
        <v>27</v>
      </c>
      <c r="D1630" s="2"/>
      <c r="E1630" s="35" t="s">
        <v>1546</v>
      </c>
      <c r="F1630" s="67" t="s">
        <v>7</v>
      </c>
      <c r="G1630" s="4" t="s">
        <v>10</v>
      </c>
      <c r="H1630" s="49"/>
    </row>
    <row r="1631" spans="1:8" ht="28.5" x14ac:dyDescent="0.25">
      <c r="A1631" s="1" t="str">
        <f t="shared" si="26"/>
        <v>LPur-28</v>
      </c>
      <c r="B1631" s="12" t="s">
        <v>1518</v>
      </c>
      <c r="C1631" s="1">
        <f>IF(ISBLANK(D1631),_xlfn.AGGREGATE(2,5,C$1601:C1630),"")</f>
        <v>28</v>
      </c>
      <c r="D1631" s="2"/>
      <c r="E1631" s="35" t="s">
        <v>1547</v>
      </c>
      <c r="F1631" s="67" t="s">
        <v>7</v>
      </c>
      <c r="G1631" s="4" t="s">
        <v>10</v>
      </c>
      <c r="H1631" s="49"/>
    </row>
    <row r="1632" spans="1:8" ht="28.5" x14ac:dyDescent="0.25">
      <c r="A1632" s="1" t="str">
        <f t="shared" si="26"/>
        <v>LPur-29</v>
      </c>
      <c r="B1632" s="12" t="s">
        <v>1518</v>
      </c>
      <c r="C1632" s="1">
        <f>IF(ISBLANK(D1632),_xlfn.AGGREGATE(2,5,C$1601:C1631),"")</f>
        <v>29</v>
      </c>
      <c r="D1632" s="2"/>
      <c r="E1632" s="35" t="s">
        <v>1548</v>
      </c>
      <c r="F1632" s="67" t="s">
        <v>7</v>
      </c>
      <c r="G1632" s="4" t="s">
        <v>10</v>
      </c>
      <c r="H1632" s="49"/>
    </row>
    <row r="1633" spans="1:8" ht="28.5" x14ac:dyDescent="0.25">
      <c r="A1633" s="1" t="str">
        <f t="shared" si="26"/>
        <v>LPur-30</v>
      </c>
      <c r="B1633" s="12" t="s">
        <v>1518</v>
      </c>
      <c r="C1633" s="1">
        <f>IF(ISBLANK(D1633),_xlfn.AGGREGATE(2,5,C$1601:C1632),"")</f>
        <v>30</v>
      </c>
      <c r="D1633" s="2"/>
      <c r="E1633" s="35" t="s">
        <v>1549</v>
      </c>
      <c r="F1633" s="67" t="s">
        <v>7</v>
      </c>
      <c r="G1633" s="4" t="s">
        <v>10</v>
      </c>
      <c r="H1633" s="49"/>
    </row>
    <row r="1634" spans="1:8" ht="28.5" x14ac:dyDescent="0.25">
      <c r="A1634" s="1" t="str">
        <f t="shared" si="26"/>
        <v>LPur-31</v>
      </c>
      <c r="B1634" s="12" t="s">
        <v>1518</v>
      </c>
      <c r="C1634" s="1">
        <f>IF(ISBLANK(D1634),_xlfn.AGGREGATE(2,5,C$1601:C1633),"")</f>
        <v>31</v>
      </c>
      <c r="D1634" s="2"/>
      <c r="E1634" s="35" t="s">
        <v>1550</v>
      </c>
      <c r="F1634" s="67" t="s">
        <v>7</v>
      </c>
      <c r="G1634" s="4" t="s">
        <v>10</v>
      </c>
      <c r="H1634" s="49"/>
    </row>
    <row r="1635" spans="1:8" ht="28.5" x14ac:dyDescent="0.25">
      <c r="A1635" s="1" t="str">
        <f t="shared" si="26"/>
        <v>LPur-32</v>
      </c>
      <c r="B1635" s="12" t="s">
        <v>1518</v>
      </c>
      <c r="C1635" s="1">
        <f>IF(ISBLANK(D1635),_xlfn.AGGREGATE(2,5,C$1601:C1634),"")</f>
        <v>32</v>
      </c>
      <c r="D1635" s="2"/>
      <c r="E1635" s="35" t="s">
        <v>1551</v>
      </c>
      <c r="F1635" s="67" t="s">
        <v>7</v>
      </c>
      <c r="G1635" s="4" t="s">
        <v>10</v>
      </c>
      <c r="H1635" s="49"/>
    </row>
    <row r="1636" spans="1:8" ht="28.5" x14ac:dyDescent="0.25">
      <c r="A1636" s="1" t="str">
        <f t="shared" si="26"/>
        <v>LPur-33</v>
      </c>
      <c r="B1636" s="12" t="s">
        <v>1518</v>
      </c>
      <c r="C1636" s="1">
        <f>IF(ISBLANK(D1636),_xlfn.AGGREGATE(2,5,C$1601:C1635),"")</f>
        <v>33</v>
      </c>
      <c r="D1636" s="2"/>
      <c r="E1636" s="35" t="s">
        <v>1552</v>
      </c>
      <c r="F1636" s="67" t="s">
        <v>7</v>
      </c>
      <c r="G1636" s="4" t="s">
        <v>10</v>
      </c>
      <c r="H1636" s="49"/>
    </row>
    <row r="1637" spans="1:8" ht="28.5" x14ac:dyDescent="0.25">
      <c r="A1637" s="1" t="str">
        <f t="shared" si="26"/>
        <v>LPur-34</v>
      </c>
      <c r="B1637" s="12" t="s">
        <v>1518</v>
      </c>
      <c r="C1637" s="1">
        <f>IF(ISBLANK(D1637),_xlfn.AGGREGATE(2,5,C$1601:C1636),"")</f>
        <v>34</v>
      </c>
      <c r="D1637" s="2"/>
      <c r="E1637" s="35" t="s">
        <v>1553</v>
      </c>
      <c r="F1637" s="67" t="s">
        <v>7</v>
      </c>
      <c r="G1637" s="4" t="s">
        <v>10</v>
      </c>
      <c r="H1637" s="49"/>
    </row>
    <row r="1638" spans="1:8" ht="28.5" x14ac:dyDescent="0.25">
      <c r="A1638" s="1" t="str">
        <f t="shared" ref="A1638:A1701" si="27">IF(ISBLANK(D1638),B1638&amp;"-"&amp;C1638,"")</f>
        <v>LPur-35</v>
      </c>
      <c r="B1638" s="12" t="s">
        <v>1518</v>
      </c>
      <c r="C1638" s="1">
        <f>IF(ISBLANK(D1638),_xlfn.AGGREGATE(2,5,C$1601:C1637),"")</f>
        <v>35</v>
      </c>
      <c r="D1638" s="2"/>
      <c r="E1638" s="35" t="s">
        <v>1554</v>
      </c>
      <c r="F1638" s="67" t="s">
        <v>7</v>
      </c>
      <c r="G1638" s="4" t="s">
        <v>10</v>
      </c>
      <c r="H1638" s="49"/>
    </row>
    <row r="1639" spans="1:8" ht="28.5" x14ac:dyDescent="0.25">
      <c r="A1639" s="1" t="str">
        <f t="shared" si="27"/>
        <v>LPur-36</v>
      </c>
      <c r="B1639" s="12" t="s">
        <v>1518</v>
      </c>
      <c r="C1639" s="1">
        <f>IF(ISBLANK(D1639),_xlfn.AGGREGATE(2,5,C$1601:C1638),"")</f>
        <v>36</v>
      </c>
      <c r="D1639" s="2"/>
      <c r="E1639" s="35" t="s">
        <v>1555</v>
      </c>
      <c r="F1639" s="67" t="s">
        <v>7</v>
      </c>
      <c r="G1639" s="4" t="s">
        <v>10</v>
      </c>
      <c r="H1639" s="49"/>
    </row>
    <row r="1640" spans="1:8" ht="28.5" x14ac:dyDescent="0.25">
      <c r="A1640" s="1" t="str">
        <f t="shared" si="27"/>
        <v>LPur-37</v>
      </c>
      <c r="B1640" s="12" t="s">
        <v>1518</v>
      </c>
      <c r="C1640" s="1">
        <f>IF(ISBLANK(D1640),_xlfn.AGGREGATE(2,5,C$1601:C1639),"")</f>
        <v>37</v>
      </c>
      <c r="D1640" s="2"/>
      <c r="E1640" s="35" t="s">
        <v>1556</v>
      </c>
      <c r="F1640" s="67" t="s">
        <v>7</v>
      </c>
      <c r="G1640" s="4" t="s">
        <v>10</v>
      </c>
      <c r="H1640" s="49"/>
    </row>
    <row r="1641" spans="1:8" ht="28.5" x14ac:dyDescent="0.25">
      <c r="A1641" s="1" t="str">
        <f t="shared" si="27"/>
        <v>LPur-38</v>
      </c>
      <c r="B1641" s="12" t="s">
        <v>1518</v>
      </c>
      <c r="C1641" s="1">
        <f>IF(ISBLANK(D1641),_xlfn.AGGREGATE(2,5,C$1601:C1640),"")</f>
        <v>38</v>
      </c>
      <c r="D1641" s="2"/>
      <c r="E1641" s="35" t="s">
        <v>1557</v>
      </c>
      <c r="F1641" s="67" t="s">
        <v>7</v>
      </c>
      <c r="G1641" s="4" t="s">
        <v>10</v>
      </c>
      <c r="H1641" s="49"/>
    </row>
    <row r="1642" spans="1:8" ht="28.5" x14ac:dyDescent="0.25">
      <c r="A1642" s="1" t="str">
        <f t="shared" si="27"/>
        <v>LPur-39</v>
      </c>
      <c r="B1642" s="12" t="s">
        <v>1518</v>
      </c>
      <c r="C1642" s="1">
        <f>IF(ISBLANK(D1642),_xlfn.AGGREGATE(2,5,C$1601:C1641),"")</f>
        <v>39</v>
      </c>
      <c r="D1642" s="2"/>
      <c r="E1642" s="35" t="s">
        <v>1558</v>
      </c>
      <c r="F1642" s="67" t="s">
        <v>7</v>
      </c>
      <c r="G1642" s="4" t="s">
        <v>10</v>
      </c>
      <c r="H1642" s="49"/>
    </row>
    <row r="1643" spans="1:8" ht="28.5" x14ac:dyDescent="0.25">
      <c r="A1643" s="1" t="str">
        <f t="shared" si="27"/>
        <v>LPur-40</v>
      </c>
      <c r="B1643" s="12" t="s">
        <v>1518</v>
      </c>
      <c r="C1643" s="1">
        <f>IF(ISBLANK(D1643),_xlfn.AGGREGATE(2,5,C$1601:C1642),"")</f>
        <v>40</v>
      </c>
      <c r="D1643" s="2"/>
      <c r="E1643" s="35" t="s">
        <v>1559</v>
      </c>
      <c r="F1643" s="67" t="s">
        <v>7</v>
      </c>
      <c r="G1643" s="4" t="s">
        <v>10</v>
      </c>
      <c r="H1643" s="49"/>
    </row>
    <row r="1644" spans="1:8" ht="28.5" x14ac:dyDescent="0.25">
      <c r="A1644" s="1" t="str">
        <f t="shared" si="27"/>
        <v>LPur-41</v>
      </c>
      <c r="B1644" s="12" t="s">
        <v>1518</v>
      </c>
      <c r="C1644" s="1">
        <f>IF(ISBLANK(D1644),_xlfn.AGGREGATE(2,5,C$1601:C1643),"")</f>
        <v>41</v>
      </c>
      <c r="D1644" s="2"/>
      <c r="E1644" s="35" t="s">
        <v>976</v>
      </c>
      <c r="F1644" s="67" t="s">
        <v>7</v>
      </c>
      <c r="G1644" s="4" t="s">
        <v>10</v>
      </c>
      <c r="H1644" s="49"/>
    </row>
    <row r="1645" spans="1:8" ht="28.5" x14ac:dyDescent="0.25">
      <c r="A1645" s="1" t="str">
        <f t="shared" si="27"/>
        <v>LPur-42</v>
      </c>
      <c r="B1645" s="12" t="s">
        <v>1518</v>
      </c>
      <c r="C1645" s="1">
        <f>IF(ISBLANK(D1645),_xlfn.AGGREGATE(2,5,C$1601:C1644),"")</f>
        <v>42</v>
      </c>
      <c r="D1645" s="2"/>
      <c r="E1645" s="35" t="s">
        <v>1560</v>
      </c>
      <c r="F1645" s="67" t="s">
        <v>7</v>
      </c>
      <c r="G1645" s="4" t="s">
        <v>10</v>
      </c>
      <c r="H1645" s="49"/>
    </row>
    <row r="1646" spans="1:8" ht="28.5" x14ac:dyDescent="0.25">
      <c r="A1646" s="1" t="str">
        <f t="shared" si="27"/>
        <v>LPur-43</v>
      </c>
      <c r="B1646" s="12" t="s">
        <v>1518</v>
      </c>
      <c r="C1646" s="1">
        <f>IF(ISBLANK(D1646),_xlfn.AGGREGATE(2,5,C$1601:C1645),"")</f>
        <v>43</v>
      </c>
      <c r="D1646" s="2"/>
      <c r="E1646" s="35" t="s">
        <v>1561</v>
      </c>
      <c r="F1646" s="67" t="s">
        <v>7</v>
      </c>
      <c r="G1646" s="4" t="s">
        <v>10</v>
      </c>
      <c r="H1646" s="49"/>
    </row>
    <row r="1647" spans="1:8" ht="28.5" x14ac:dyDescent="0.25">
      <c r="A1647" s="1" t="str">
        <f t="shared" si="27"/>
        <v>LPur-44</v>
      </c>
      <c r="B1647" s="12" t="s">
        <v>1518</v>
      </c>
      <c r="C1647" s="1">
        <f>IF(ISBLANK(D1647),_xlfn.AGGREGATE(2,5,C$1601:C1646),"")</f>
        <v>44</v>
      </c>
      <c r="D1647" s="2"/>
      <c r="E1647" s="35" t="s">
        <v>1562</v>
      </c>
      <c r="F1647" s="67" t="s">
        <v>7</v>
      </c>
      <c r="G1647" s="4" t="s">
        <v>10</v>
      </c>
      <c r="H1647" s="49"/>
    </row>
    <row r="1648" spans="1:8" ht="28.5" x14ac:dyDescent="0.25">
      <c r="A1648" s="1" t="str">
        <f t="shared" si="27"/>
        <v>LPur-45</v>
      </c>
      <c r="B1648" s="12" t="s">
        <v>1518</v>
      </c>
      <c r="C1648" s="1">
        <f>IF(ISBLANK(D1648),_xlfn.AGGREGATE(2,5,C$1601:C1647),"")</f>
        <v>45</v>
      </c>
      <c r="D1648" s="2"/>
      <c r="E1648" s="35" t="s">
        <v>977</v>
      </c>
      <c r="F1648" s="67" t="s">
        <v>7</v>
      </c>
      <c r="G1648" s="4" t="s">
        <v>10</v>
      </c>
      <c r="H1648" s="49"/>
    </row>
    <row r="1649" spans="1:8" ht="28.5" x14ac:dyDescent="0.25">
      <c r="A1649" s="1" t="str">
        <f t="shared" si="27"/>
        <v>LPur-46</v>
      </c>
      <c r="B1649" s="12" t="s">
        <v>1518</v>
      </c>
      <c r="C1649" s="1">
        <f>IF(ISBLANK(D1649),_xlfn.AGGREGATE(2,5,C$1601:C1648),"")</f>
        <v>46</v>
      </c>
      <c r="D1649" s="2"/>
      <c r="E1649" s="35" t="s">
        <v>1563</v>
      </c>
      <c r="F1649" s="67" t="s">
        <v>7</v>
      </c>
      <c r="G1649" s="4" t="s">
        <v>10</v>
      </c>
      <c r="H1649" s="49"/>
    </row>
    <row r="1650" spans="1:8" ht="28.5" x14ac:dyDescent="0.25">
      <c r="A1650" s="1" t="str">
        <f t="shared" si="27"/>
        <v>LPur-47</v>
      </c>
      <c r="B1650" s="12" t="s">
        <v>1518</v>
      </c>
      <c r="C1650" s="1">
        <f>IF(ISBLANK(D1650),_xlfn.AGGREGATE(2,5,C$1601:C1649),"")</f>
        <v>47</v>
      </c>
      <c r="D1650" s="2"/>
      <c r="E1650" s="35" t="s">
        <v>1564</v>
      </c>
      <c r="F1650" s="67" t="s">
        <v>7</v>
      </c>
      <c r="G1650" s="4" t="s">
        <v>10</v>
      </c>
      <c r="H1650" s="49"/>
    </row>
    <row r="1651" spans="1:8" ht="28.5" x14ac:dyDescent="0.25">
      <c r="A1651" s="1" t="str">
        <f t="shared" si="27"/>
        <v>LPur-48</v>
      </c>
      <c r="B1651" s="12" t="s">
        <v>1518</v>
      </c>
      <c r="C1651" s="1">
        <f>IF(ISBLANK(D1651),_xlfn.AGGREGATE(2,5,C$1601:C1650),"")</f>
        <v>48</v>
      </c>
      <c r="D1651" s="2"/>
      <c r="E1651" s="35" t="s">
        <v>1565</v>
      </c>
      <c r="F1651" s="67" t="s">
        <v>7</v>
      </c>
      <c r="G1651" s="4" t="s">
        <v>10</v>
      </c>
      <c r="H1651" s="49"/>
    </row>
    <row r="1652" spans="1:8" ht="28.5" x14ac:dyDescent="0.25">
      <c r="A1652" s="1" t="str">
        <f t="shared" si="27"/>
        <v>LPur-49</v>
      </c>
      <c r="B1652" s="12" t="s">
        <v>1518</v>
      </c>
      <c r="C1652" s="1">
        <f>IF(ISBLANK(D1652),_xlfn.AGGREGATE(2,5,C$1601:C1651),"")</f>
        <v>49</v>
      </c>
      <c r="D1652" s="2"/>
      <c r="E1652" s="35" t="s">
        <v>1566</v>
      </c>
      <c r="F1652" s="67" t="s">
        <v>7</v>
      </c>
      <c r="G1652" s="4" t="s">
        <v>10</v>
      </c>
      <c r="H1652" s="49"/>
    </row>
    <row r="1653" spans="1:8" ht="28.5" x14ac:dyDescent="0.25">
      <c r="A1653" s="1" t="str">
        <f t="shared" si="27"/>
        <v>LPur-50</v>
      </c>
      <c r="B1653" s="12" t="s">
        <v>1518</v>
      </c>
      <c r="C1653" s="1">
        <f>IF(ISBLANK(D1653),_xlfn.AGGREGATE(2,5,C$1601:C1652),"")</f>
        <v>50</v>
      </c>
      <c r="D1653" s="2"/>
      <c r="E1653" s="35" t="s">
        <v>1567</v>
      </c>
      <c r="F1653" s="67" t="s">
        <v>7</v>
      </c>
      <c r="G1653" s="4" t="s">
        <v>10</v>
      </c>
      <c r="H1653" s="49"/>
    </row>
    <row r="1654" spans="1:8" ht="28.5" x14ac:dyDescent="0.25">
      <c r="A1654" s="1" t="str">
        <f t="shared" si="27"/>
        <v>LPur-51</v>
      </c>
      <c r="B1654" s="12" t="s">
        <v>1518</v>
      </c>
      <c r="C1654" s="1">
        <f>IF(ISBLANK(D1654),_xlfn.AGGREGATE(2,5,C$1601:C1653),"")</f>
        <v>51</v>
      </c>
      <c r="D1654" s="2"/>
      <c r="E1654" s="35" t="s">
        <v>1568</v>
      </c>
      <c r="F1654" s="67" t="s">
        <v>7</v>
      </c>
      <c r="G1654" s="4" t="s">
        <v>10</v>
      </c>
      <c r="H1654" s="49"/>
    </row>
    <row r="1655" spans="1:8" ht="28.5" x14ac:dyDescent="0.25">
      <c r="A1655" s="1" t="str">
        <f t="shared" si="27"/>
        <v>LPur-52</v>
      </c>
      <c r="B1655" s="12" t="s">
        <v>1518</v>
      </c>
      <c r="C1655" s="1">
        <f>IF(ISBLANK(D1655),_xlfn.AGGREGATE(2,5,C$1601:C1654),"")</f>
        <v>52</v>
      </c>
      <c r="D1655" s="2"/>
      <c r="E1655" s="35" t="s">
        <v>1569</v>
      </c>
      <c r="F1655" s="67" t="s">
        <v>19</v>
      </c>
      <c r="G1655" s="4" t="s">
        <v>10</v>
      </c>
      <c r="H1655" s="49"/>
    </row>
    <row r="1656" spans="1:8" ht="28.5" x14ac:dyDescent="0.25">
      <c r="A1656" s="1" t="str">
        <f t="shared" si="27"/>
        <v>LPur-53</v>
      </c>
      <c r="B1656" s="12" t="s">
        <v>1518</v>
      </c>
      <c r="C1656" s="1">
        <f>IF(ISBLANK(D1656),_xlfn.AGGREGATE(2,5,C$1601:C1655),"")</f>
        <v>53</v>
      </c>
      <c r="D1656" s="2"/>
      <c r="E1656" s="5" t="s">
        <v>1570</v>
      </c>
      <c r="F1656" s="67" t="s">
        <v>7</v>
      </c>
      <c r="G1656" s="4" t="s">
        <v>10</v>
      </c>
      <c r="H1656" s="49"/>
    </row>
    <row r="1657" spans="1:8" ht="28.5" x14ac:dyDescent="0.25">
      <c r="A1657" s="1" t="str">
        <f t="shared" si="27"/>
        <v>LPur-54</v>
      </c>
      <c r="B1657" s="12" t="s">
        <v>1518</v>
      </c>
      <c r="C1657" s="1">
        <f>IF(ISBLANK(D1657),_xlfn.AGGREGATE(2,5,C$1601:C1656),"")</f>
        <v>54</v>
      </c>
      <c r="D1657" s="2"/>
      <c r="E1657" s="35" t="s">
        <v>1571</v>
      </c>
      <c r="F1657" s="67" t="s">
        <v>7</v>
      </c>
      <c r="G1657" s="4" t="s">
        <v>10</v>
      </c>
      <c r="H1657" s="49"/>
    </row>
    <row r="1658" spans="1:8" ht="28.5" x14ac:dyDescent="0.25">
      <c r="A1658" s="1" t="str">
        <f t="shared" si="27"/>
        <v>LPur-55</v>
      </c>
      <c r="B1658" s="12" t="s">
        <v>1518</v>
      </c>
      <c r="C1658" s="1">
        <f>IF(ISBLANK(D1658),_xlfn.AGGREGATE(2,5,C$1601:C1657),"")</f>
        <v>55</v>
      </c>
      <c r="D1658" s="2"/>
      <c r="E1658" s="35" t="s">
        <v>1572</v>
      </c>
      <c r="F1658" s="67" t="s">
        <v>7</v>
      </c>
      <c r="G1658" s="4" t="s">
        <v>10</v>
      </c>
      <c r="H1658" s="49"/>
    </row>
    <row r="1659" spans="1:8" ht="28.5" x14ac:dyDescent="0.25">
      <c r="A1659" s="1" t="str">
        <f t="shared" si="27"/>
        <v>LPur-56</v>
      </c>
      <c r="B1659" s="12" t="s">
        <v>1518</v>
      </c>
      <c r="C1659" s="1">
        <f>IF(ISBLANK(D1659),_xlfn.AGGREGATE(2,5,C$1601:C1658),"")</f>
        <v>56</v>
      </c>
      <c r="D1659" s="2"/>
      <c r="E1659" s="35" t="s">
        <v>529</v>
      </c>
      <c r="F1659" s="67" t="s">
        <v>7</v>
      </c>
      <c r="G1659" s="4" t="s">
        <v>10</v>
      </c>
      <c r="H1659" s="49"/>
    </row>
    <row r="1660" spans="1:8" ht="28.5" x14ac:dyDescent="0.25">
      <c r="A1660" s="1" t="str">
        <f t="shared" si="27"/>
        <v>LPur-57</v>
      </c>
      <c r="B1660" s="12" t="s">
        <v>1518</v>
      </c>
      <c r="C1660" s="1">
        <f>IF(ISBLANK(D1660),_xlfn.AGGREGATE(2,5,C$1601:C1659),"")</f>
        <v>57</v>
      </c>
      <c r="D1660" s="2"/>
      <c r="E1660" s="43" t="s">
        <v>1573</v>
      </c>
      <c r="F1660" s="67" t="s">
        <v>7</v>
      </c>
      <c r="G1660" s="4" t="s">
        <v>10</v>
      </c>
      <c r="H1660" s="49"/>
    </row>
    <row r="1661" spans="1:8" ht="28.5" x14ac:dyDescent="0.25">
      <c r="A1661" s="1" t="str">
        <f t="shared" si="27"/>
        <v>LPur-58</v>
      </c>
      <c r="B1661" s="12" t="s">
        <v>1518</v>
      </c>
      <c r="C1661" s="1">
        <f>IF(ISBLANK(D1661),_xlfn.AGGREGATE(2,5,C$1601:C1660),"")</f>
        <v>58</v>
      </c>
      <c r="D1661" s="2"/>
      <c r="E1661" s="27" t="s">
        <v>1574</v>
      </c>
      <c r="F1661" s="67" t="s">
        <v>7</v>
      </c>
      <c r="G1661" s="4" t="s">
        <v>10</v>
      </c>
      <c r="H1661" s="49"/>
    </row>
    <row r="1662" spans="1:8" ht="28.5" x14ac:dyDescent="0.25">
      <c r="A1662" s="1" t="str">
        <f t="shared" si="27"/>
        <v>LPur-59</v>
      </c>
      <c r="B1662" s="12" t="s">
        <v>1518</v>
      </c>
      <c r="C1662" s="1">
        <f>IF(ISBLANK(D1662),_xlfn.AGGREGATE(2,5,C$1601:C1661),"")</f>
        <v>59</v>
      </c>
      <c r="D1662" s="2"/>
      <c r="E1662" s="27" t="s">
        <v>1575</v>
      </c>
      <c r="F1662" s="67" t="s">
        <v>7</v>
      </c>
      <c r="G1662" s="4" t="s">
        <v>10</v>
      </c>
      <c r="H1662" s="49"/>
    </row>
    <row r="1663" spans="1:8" ht="28.5" x14ac:dyDescent="0.25">
      <c r="A1663" s="1" t="str">
        <f t="shared" si="27"/>
        <v>LPur-60</v>
      </c>
      <c r="B1663" s="12" t="s">
        <v>1518</v>
      </c>
      <c r="C1663" s="1">
        <f>IF(ISBLANK(D1663),_xlfn.AGGREGATE(2,5,C$1601:C1662),"")</f>
        <v>60</v>
      </c>
      <c r="D1663" s="2"/>
      <c r="E1663" s="27" t="s">
        <v>1576</v>
      </c>
      <c r="F1663" s="67" t="s">
        <v>7</v>
      </c>
      <c r="G1663" s="4" t="s">
        <v>10</v>
      </c>
      <c r="H1663" s="49"/>
    </row>
    <row r="1664" spans="1:8" ht="28.5" x14ac:dyDescent="0.25">
      <c r="A1664" s="103" t="str">
        <f t="shared" si="27"/>
        <v>LPur-61</v>
      </c>
      <c r="B1664" s="102" t="s">
        <v>1518</v>
      </c>
      <c r="C1664" s="103">
        <f>IF(ISBLANK(D1664),_xlfn.AGGREGATE(2,5,C$1601:C1663),"")</f>
        <v>61</v>
      </c>
      <c r="D1664" s="104"/>
      <c r="E1664" s="204" t="s">
        <v>1577</v>
      </c>
      <c r="F1664" s="150" t="s">
        <v>19</v>
      </c>
      <c r="G1664" s="105" t="s">
        <v>10</v>
      </c>
      <c r="H1664" s="106"/>
    </row>
    <row r="1665" spans="1:8" ht="18" x14ac:dyDescent="0.2">
      <c r="A1665" s="195" t="str">
        <f t="shared" si="27"/>
        <v/>
      </c>
      <c r="B1665" s="196" t="s">
        <v>1578</v>
      </c>
      <c r="C1665" s="185" t="str">
        <f>IF(ISBLANK(D1665),_xlfn.AGGREGATE(2,5,C$1601:C1664),"")</f>
        <v/>
      </c>
      <c r="D1665" s="197" t="s">
        <v>2</v>
      </c>
      <c r="E1665" s="198" t="s">
        <v>1579</v>
      </c>
      <c r="F1665" s="205"/>
      <c r="G1665" s="206"/>
      <c r="H1665" s="207"/>
    </row>
    <row r="1666" spans="1:8" ht="28.5" x14ac:dyDescent="0.25">
      <c r="A1666" s="173" t="str">
        <f t="shared" si="27"/>
        <v>LDAni-1</v>
      </c>
      <c r="B1666" s="107" t="s">
        <v>1578</v>
      </c>
      <c r="C1666" s="108">
        <f>IF(ISBLANK(D1666),_xlfn.AGGREGATE(2,5,C$1664:C1665),"")</f>
        <v>1</v>
      </c>
      <c r="D1666" s="109"/>
      <c r="E1666" s="110" t="s">
        <v>1580</v>
      </c>
      <c r="F1666" s="111" t="s">
        <v>7</v>
      </c>
      <c r="G1666" s="112" t="s">
        <v>10</v>
      </c>
      <c r="H1666" s="113"/>
    </row>
    <row r="1667" spans="1:8" ht="28.5" x14ac:dyDescent="0.25">
      <c r="A1667" s="18" t="str">
        <f t="shared" si="27"/>
        <v>LDAni-2</v>
      </c>
      <c r="B1667" s="12" t="s">
        <v>1578</v>
      </c>
      <c r="C1667" s="1">
        <f>IF(ISBLANK(D1667),_xlfn.AGGREGATE(2,5,C$1664:C1666),"")</f>
        <v>2</v>
      </c>
      <c r="D1667" s="2"/>
      <c r="E1667" s="3" t="s">
        <v>1581</v>
      </c>
      <c r="F1667" s="67" t="s">
        <v>7</v>
      </c>
      <c r="G1667" s="4" t="s">
        <v>8</v>
      </c>
      <c r="H1667" s="49"/>
    </row>
    <row r="1668" spans="1:8" ht="28.5" x14ac:dyDescent="0.25">
      <c r="A1668" s="18" t="str">
        <f t="shared" si="27"/>
        <v>LDAni-3</v>
      </c>
      <c r="B1668" s="12" t="s">
        <v>1578</v>
      </c>
      <c r="C1668" s="1">
        <f>IF(ISBLANK(D1668),_xlfn.AGGREGATE(2,5,C$1664:C1667),"")</f>
        <v>3</v>
      </c>
      <c r="D1668" s="2"/>
      <c r="E1668" s="3" t="s">
        <v>1582</v>
      </c>
      <c r="F1668" s="67" t="s">
        <v>7</v>
      </c>
      <c r="G1668" s="4" t="s">
        <v>10</v>
      </c>
      <c r="H1668" s="49"/>
    </row>
    <row r="1669" spans="1:8" ht="28.5" x14ac:dyDescent="0.25">
      <c r="A1669" s="18" t="str">
        <f t="shared" si="27"/>
        <v>LDAni-4</v>
      </c>
      <c r="B1669" s="12" t="s">
        <v>1578</v>
      </c>
      <c r="C1669" s="1">
        <f>IF(ISBLANK(D1669),_xlfn.AGGREGATE(2,5,C$1664:C1668),"")</f>
        <v>4</v>
      </c>
      <c r="D1669" s="2"/>
      <c r="E1669" s="3" t="s">
        <v>1583</v>
      </c>
      <c r="F1669" s="67" t="s">
        <v>7</v>
      </c>
      <c r="G1669" s="4" t="s">
        <v>8</v>
      </c>
      <c r="H1669" s="49"/>
    </row>
    <row r="1670" spans="1:8" ht="28.5" x14ac:dyDescent="0.25">
      <c r="A1670" s="154" t="str">
        <f t="shared" si="27"/>
        <v>LDAni-5</v>
      </c>
      <c r="B1670" s="102" t="s">
        <v>1578</v>
      </c>
      <c r="C1670" s="103">
        <f>IF(ISBLANK(D1670),_xlfn.AGGREGATE(2,5,C$1664:C1669),"")</f>
        <v>5</v>
      </c>
      <c r="D1670" s="104"/>
      <c r="E1670" s="155" t="s">
        <v>1584</v>
      </c>
      <c r="F1670" s="150" t="s">
        <v>7</v>
      </c>
      <c r="G1670" s="105" t="s">
        <v>10</v>
      </c>
      <c r="H1670" s="106"/>
    </row>
    <row r="1671" spans="1:8" ht="14.25" x14ac:dyDescent="0.2">
      <c r="A1671" s="176" t="str">
        <f t="shared" si="27"/>
        <v/>
      </c>
      <c r="B1671" s="181"/>
      <c r="C1671" s="185" t="str">
        <f>IF(ISBLANK(D1671),_xlfn.AGGREGATE(2,5,C$1664:C1670),"")</f>
        <v/>
      </c>
      <c r="D1671" s="182" t="s">
        <v>2</v>
      </c>
      <c r="E1671" s="73" t="s">
        <v>1585</v>
      </c>
      <c r="F1671" s="72"/>
      <c r="G1671" s="92"/>
      <c r="H1671" s="183"/>
    </row>
    <row r="1672" spans="1:8" ht="28.5" x14ac:dyDescent="0.25">
      <c r="A1672" s="173" t="str">
        <f t="shared" si="27"/>
        <v>LDAni-6</v>
      </c>
      <c r="B1672" s="107" t="s">
        <v>1578</v>
      </c>
      <c r="C1672" s="108">
        <f>IF(ISBLANK(D1672),_xlfn.AGGREGATE(2,5,C$1664:C1671),"")</f>
        <v>6</v>
      </c>
      <c r="D1672" s="109"/>
      <c r="E1672" s="180" t="s">
        <v>1586</v>
      </c>
      <c r="F1672" s="111" t="s">
        <v>7</v>
      </c>
      <c r="G1672" s="112" t="s">
        <v>10</v>
      </c>
      <c r="H1672" s="113"/>
    </row>
    <row r="1673" spans="1:8" ht="28.5" x14ac:dyDescent="0.25">
      <c r="A1673" s="18" t="str">
        <f t="shared" si="27"/>
        <v>LDAni-7</v>
      </c>
      <c r="B1673" s="12" t="s">
        <v>1578</v>
      </c>
      <c r="C1673" s="1">
        <f>IF(ISBLANK(D1673),_xlfn.AGGREGATE(2,5,C$1664:C1672),"")</f>
        <v>7</v>
      </c>
      <c r="D1673" s="2"/>
      <c r="E1673" s="11" t="s">
        <v>1587</v>
      </c>
      <c r="F1673" s="67" t="s">
        <v>7</v>
      </c>
      <c r="G1673" s="4" t="s">
        <v>10</v>
      </c>
      <c r="H1673" s="49"/>
    </row>
    <row r="1674" spans="1:8" ht="28.5" x14ac:dyDescent="0.25">
      <c r="A1674" s="18" t="str">
        <f t="shared" si="27"/>
        <v>LDAni-8</v>
      </c>
      <c r="B1674" s="12" t="s">
        <v>1578</v>
      </c>
      <c r="C1674" s="1">
        <f>IF(ISBLANK(D1674),_xlfn.AGGREGATE(2,5,C$1664:C1673),"")</f>
        <v>8</v>
      </c>
      <c r="D1674" s="2"/>
      <c r="E1674" s="11" t="s">
        <v>1588</v>
      </c>
      <c r="F1674" s="67" t="s">
        <v>7</v>
      </c>
      <c r="G1674" s="4" t="s">
        <v>10</v>
      </c>
      <c r="H1674" s="49"/>
    </row>
    <row r="1675" spans="1:8" ht="28.5" x14ac:dyDescent="0.25">
      <c r="A1675" s="18" t="str">
        <f t="shared" si="27"/>
        <v>LDAni-9</v>
      </c>
      <c r="B1675" s="12" t="s">
        <v>1578</v>
      </c>
      <c r="C1675" s="1">
        <f>IF(ISBLANK(D1675),_xlfn.AGGREGATE(2,5,C$1664:C1674),"")</f>
        <v>9</v>
      </c>
      <c r="D1675" s="2"/>
      <c r="E1675" s="11" t="s">
        <v>1589</v>
      </c>
      <c r="F1675" s="67" t="s">
        <v>7</v>
      </c>
      <c r="G1675" s="4" t="s">
        <v>10</v>
      </c>
      <c r="H1675" s="49"/>
    </row>
    <row r="1676" spans="1:8" ht="28.5" x14ac:dyDescent="0.25">
      <c r="A1676" s="18" t="str">
        <f t="shared" si="27"/>
        <v>LDAni-10</v>
      </c>
      <c r="B1676" s="12" t="s">
        <v>1578</v>
      </c>
      <c r="C1676" s="1">
        <f>IF(ISBLANK(D1676),_xlfn.AGGREGATE(2,5,C$1664:C1675),"")</f>
        <v>10</v>
      </c>
      <c r="D1676" s="2"/>
      <c r="E1676" s="11" t="s">
        <v>1590</v>
      </c>
      <c r="F1676" s="67" t="s">
        <v>7</v>
      </c>
      <c r="G1676" s="4" t="s">
        <v>10</v>
      </c>
      <c r="H1676" s="49"/>
    </row>
    <row r="1677" spans="1:8" ht="28.5" x14ac:dyDescent="0.25">
      <c r="A1677" s="154" t="str">
        <f t="shared" si="27"/>
        <v>LDAni-11</v>
      </c>
      <c r="B1677" s="102" t="s">
        <v>1578</v>
      </c>
      <c r="C1677" s="103">
        <f>IF(ISBLANK(D1677),_xlfn.AGGREGATE(2,5,C$1664:C1676),"")</f>
        <v>11</v>
      </c>
      <c r="D1677" s="104"/>
      <c r="E1677" s="155" t="s">
        <v>1591</v>
      </c>
      <c r="F1677" s="150" t="s">
        <v>7</v>
      </c>
      <c r="G1677" s="105" t="s">
        <v>10</v>
      </c>
      <c r="H1677" s="106"/>
    </row>
    <row r="1678" spans="1:8" ht="14.25" x14ac:dyDescent="0.2">
      <c r="A1678" s="176" t="str">
        <f t="shared" si="27"/>
        <v/>
      </c>
      <c r="B1678" s="181"/>
      <c r="C1678" s="185" t="str">
        <f>IF(ISBLANK(D1678),_xlfn.AGGREGATE(2,5,C$1664:C1677),"")</f>
        <v/>
      </c>
      <c r="D1678" s="182" t="s">
        <v>2</v>
      </c>
      <c r="E1678" s="73" t="s">
        <v>1592</v>
      </c>
      <c r="F1678" s="72"/>
      <c r="G1678" s="92"/>
      <c r="H1678" s="183"/>
    </row>
    <row r="1679" spans="1:8" ht="28.5" x14ac:dyDescent="0.25">
      <c r="A1679" s="173" t="str">
        <f t="shared" si="27"/>
        <v>LDAni-12</v>
      </c>
      <c r="B1679" s="107" t="s">
        <v>1578</v>
      </c>
      <c r="C1679" s="108">
        <f>IF(ISBLANK(D1679),_xlfn.AGGREGATE(2,5,C$1664:C1678),"")</f>
        <v>12</v>
      </c>
      <c r="D1679" s="109"/>
      <c r="E1679" s="180" t="s">
        <v>1593</v>
      </c>
      <c r="F1679" s="111" t="s">
        <v>7</v>
      </c>
      <c r="G1679" s="112" t="s">
        <v>10</v>
      </c>
      <c r="H1679" s="113"/>
    </row>
    <row r="1680" spans="1:8" ht="28.5" x14ac:dyDescent="0.25">
      <c r="A1680" s="18" t="str">
        <f t="shared" si="27"/>
        <v>LDAni-13</v>
      </c>
      <c r="B1680" s="12" t="s">
        <v>1578</v>
      </c>
      <c r="C1680" s="1">
        <f>IF(ISBLANK(D1680),_xlfn.AGGREGATE(2,5,C$1664:C1679),"")</f>
        <v>13</v>
      </c>
      <c r="D1680" s="2"/>
      <c r="E1680" s="11" t="s">
        <v>1594</v>
      </c>
      <c r="F1680" s="67" t="s">
        <v>7</v>
      </c>
      <c r="G1680" s="4" t="s">
        <v>10</v>
      </c>
      <c r="H1680" s="49"/>
    </row>
    <row r="1681" spans="1:8" ht="28.5" x14ac:dyDescent="0.25">
      <c r="A1681" s="18" t="str">
        <f t="shared" si="27"/>
        <v>LDAni-14</v>
      </c>
      <c r="B1681" s="12" t="s">
        <v>1578</v>
      </c>
      <c r="C1681" s="1">
        <f>IF(ISBLANK(D1681),_xlfn.AGGREGATE(2,5,C$1664:C1680),"")</f>
        <v>14</v>
      </c>
      <c r="D1681" s="2"/>
      <c r="E1681" s="11" t="s">
        <v>1595</v>
      </c>
      <c r="F1681" s="67" t="s">
        <v>7</v>
      </c>
      <c r="G1681" s="4" t="s">
        <v>8</v>
      </c>
      <c r="H1681" s="49"/>
    </row>
    <row r="1682" spans="1:8" ht="28.5" x14ac:dyDescent="0.25">
      <c r="A1682" s="18" t="str">
        <f t="shared" si="27"/>
        <v>LDAni-15</v>
      </c>
      <c r="B1682" s="12" t="s">
        <v>1578</v>
      </c>
      <c r="C1682" s="1">
        <f>IF(ISBLANK(D1682),_xlfn.AGGREGATE(2,5,C$1664:C1681),"")</f>
        <v>15</v>
      </c>
      <c r="D1682" s="2"/>
      <c r="E1682" s="11" t="s">
        <v>1596</v>
      </c>
      <c r="F1682" s="67" t="s">
        <v>7</v>
      </c>
      <c r="G1682" s="4" t="s">
        <v>8</v>
      </c>
      <c r="H1682" s="49"/>
    </row>
    <row r="1683" spans="1:8" ht="28.5" x14ac:dyDescent="0.25">
      <c r="A1683" s="18" t="str">
        <f t="shared" si="27"/>
        <v>LDAni-16</v>
      </c>
      <c r="B1683" s="12" t="s">
        <v>1578</v>
      </c>
      <c r="C1683" s="1">
        <f>IF(ISBLANK(D1683),_xlfn.AGGREGATE(2,5,C$1664:C1682),"")</f>
        <v>16</v>
      </c>
      <c r="D1683" s="2"/>
      <c r="E1683" s="11" t="s">
        <v>1597</v>
      </c>
      <c r="F1683" s="67" t="s">
        <v>7</v>
      </c>
      <c r="G1683" s="4" t="s">
        <v>10</v>
      </c>
      <c r="H1683" s="49"/>
    </row>
    <row r="1684" spans="1:8" ht="28.5" x14ac:dyDescent="0.25">
      <c r="A1684" s="18" t="str">
        <f t="shared" si="27"/>
        <v>LDAni-17</v>
      </c>
      <c r="B1684" s="12" t="s">
        <v>1578</v>
      </c>
      <c r="C1684" s="1">
        <f>IF(ISBLANK(D1684),_xlfn.AGGREGATE(2,5,C$1664:C1683),"")</f>
        <v>17</v>
      </c>
      <c r="D1684" s="2"/>
      <c r="E1684" s="11" t="s">
        <v>1598</v>
      </c>
      <c r="F1684" s="67" t="s">
        <v>7</v>
      </c>
      <c r="G1684" s="4" t="s">
        <v>10</v>
      </c>
      <c r="H1684" s="49"/>
    </row>
    <row r="1685" spans="1:8" ht="28.5" x14ac:dyDescent="0.25">
      <c r="A1685" s="154" t="str">
        <f t="shared" si="27"/>
        <v>LDAni-18</v>
      </c>
      <c r="B1685" s="102" t="s">
        <v>1578</v>
      </c>
      <c r="C1685" s="103">
        <f>IF(ISBLANK(D1685),_xlfn.AGGREGATE(2,5,C$1664:C1684),"")</f>
        <v>18</v>
      </c>
      <c r="D1685" s="104"/>
      <c r="E1685" s="202" t="s">
        <v>1599</v>
      </c>
      <c r="F1685" s="150" t="s">
        <v>7</v>
      </c>
      <c r="G1685" s="105" t="s">
        <v>10</v>
      </c>
      <c r="H1685" s="106"/>
    </row>
    <row r="1686" spans="1:8" ht="14.25" x14ac:dyDescent="0.2">
      <c r="A1686" s="176" t="str">
        <f t="shared" si="27"/>
        <v/>
      </c>
      <c r="B1686" s="181"/>
      <c r="C1686" s="185" t="str">
        <f>IF(ISBLANK(D1686),_xlfn.AGGREGATE(2,5,C$1664:C1685),"")</f>
        <v/>
      </c>
      <c r="D1686" s="182" t="s">
        <v>2</v>
      </c>
      <c r="E1686" s="73" t="s">
        <v>1600</v>
      </c>
      <c r="F1686" s="72"/>
      <c r="G1686" s="92"/>
      <c r="H1686" s="183"/>
    </row>
    <row r="1687" spans="1:8" ht="28.5" x14ac:dyDescent="0.25">
      <c r="A1687" s="173" t="str">
        <f t="shared" si="27"/>
        <v>LDAni-19</v>
      </c>
      <c r="B1687" s="107" t="s">
        <v>1578</v>
      </c>
      <c r="C1687" s="108">
        <f>IF(ISBLANK(D1687),_xlfn.AGGREGATE(2,5,C$1664:C1686),"")</f>
        <v>19</v>
      </c>
      <c r="D1687" s="109"/>
      <c r="E1687" s="180" t="s">
        <v>1601</v>
      </c>
      <c r="F1687" s="111" t="s">
        <v>19</v>
      </c>
      <c r="G1687" s="112" t="s">
        <v>10</v>
      </c>
      <c r="H1687" s="113"/>
    </row>
    <row r="1688" spans="1:8" ht="28.5" x14ac:dyDescent="0.25">
      <c r="A1688" s="18" t="str">
        <f t="shared" si="27"/>
        <v>LDAni-20</v>
      </c>
      <c r="B1688" s="12" t="s">
        <v>1578</v>
      </c>
      <c r="C1688" s="1">
        <f>IF(ISBLANK(D1688),_xlfn.AGGREGATE(2,5,C$1664:C1687),"")</f>
        <v>20</v>
      </c>
      <c r="D1688" s="2"/>
      <c r="E1688" s="11" t="s">
        <v>832</v>
      </c>
      <c r="F1688" s="67" t="s">
        <v>7</v>
      </c>
      <c r="G1688" s="4" t="s">
        <v>10</v>
      </c>
      <c r="H1688" s="49"/>
    </row>
    <row r="1689" spans="1:8" ht="28.5" x14ac:dyDescent="0.25">
      <c r="A1689" s="18" t="str">
        <f t="shared" si="27"/>
        <v>LDAni-21</v>
      </c>
      <c r="B1689" s="12" t="s">
        <v>1578</v>
      </c>
      <c r="C1689" s="1">
        <f>IF(ISBLANK(D1689),_xlfn.AGGREGATE(2,5,C$1664:C1688),"")</f>
        <v>21</v>
      </c>
      <c r="D1689" s="2"/>
      <c r="E1689" s="11" t="s">
        <v>1602</v>
      </c>
      <c r="F1689" s="67" t="s">
        <v>19</v>
      </c>
      <c r="G1689" s="4" t="s">
        <v>10</v>
      </c>
      <c r="H1689" s="49"/>
    </row>
    <row r="1690" spans="1:8" ht="28.5" x14ac:dyDescent="0.25">
      <c r="A1690" s="18" t="str">
        <f t="shared" si="27"/>
        <v>LDAni-22</v>
      </c>
      <c r="B1690" s="12" t="s">
        <v>1578</v>
      </c>
      <c r="C1690" s="1">
        <f>IF(ISBLANK(D1690),_xlfn.AGGREGATE(2,5,C$1664:C1689),"")</f>
        <v>22</v>
      </c>
      <c r="D1690" s="2"/>
      <c r="E1690" s="11" t="s">
        <v>1603</v>
      </c>
      <c r="F1690" s="67" t="s">
        <v>7</v>
      </c>
      <c r="G1690" s="4" t="s">
        <v>10</v>
      </c>
      <c r="H1690" s="49"/>
    </row>
    <row r="1691" spans="1:8" ht="28.5" x14ac:dyDescent="0.25">
      <c r="A1691" s="18" t="str">
        <f t="shared" si="27"/>
        <v>LDAni-23</v>
      </c>
      <c r="B1691" s="12" t="s">
        <v>1578</v>
      </c>
      <c r="C1691" s="1">
        <f>IF(ISBLANK(D1691),_xlfn.AGGREGATE(2,5,C$1664:C1690),"")</f>
        <v>23</v>
      </c>
      <c r="D1691" s="2"/>
      <c r="E1691" s="11" t="s">
        <v>1604</v>
      </c>
      <c r="F1691" s="67" t="s">
        <v>19</v>
      </c>
      <c r="G1691" s="4" t="s">
        <v>10</v>
      </c>
      <c r="H1691" s="49"/>
    </row>
    <row r="1692" spans="1:8" ht="28.5" x14ac:dyDescent="0.25">
      <c r="A1692" s="18" t="str">
        <f t="shared" si="27"/>
        <v>LDAni-24</v>
      </c>
      <c r="B1692" s="12" t="s">
        <v>1578</v>
      </c>
      <c r="C1692" s="1">
        <f>IF(ISBLANK(D1692),_xlfn.AGGREGATE(2,5,C$1664:C1691),"")</f>
        <v>24</v>
      </c>
      <c r="D1692" s="2"/>
      <c r="E1692" s="11" t="s">
        <v>1605</v>
      </c>
      <c r="F1692" s="67" t="s">
        <v>19</v>
      </c>
      <c r="G1692" s="4" t="s">
        <v>10</v>
      </c>
      <c r="H1692" s="49"/>
    </row>
    <row r="1693" spans="1:8" ht="28.5" x14ac:dyDescent="0.25">
      <c r="A1693" s="18" t="str">
        <f t="shared" si="27"/>
        <v>LDAni-25</v>
      </c>
      <c r="B1693" s="12" t="s">
        <v>1578</v>
      </c>
      <c r="C1693" s="1">
        <f>IF(ISBLANK(D1693),_xlfn.AGGREGATE(2,5,C$1664:C1692),"")</f>
        <v>25</v>
      </c>
      <c r="D1693" s="2"/>
      <c r="E1693" s="11" t="s">
        <v>1606</v>
      </c>
      <c r="F1693" s="67" t="s">
        <v>19</v>
      </c>
      <c r="G1693" s="4" t="s">
        <v>10</v>
      </c>
      <c r="H1693" s="49"/>
    </row>
    <row r="1694" spans="1:8" ht="28.5" x14ac:dyDescent="0.25">
      <c r="A1694" s="18" t="str">
        <f t="shared" si="27"/>
        <v>LDAni-26</v>
      </c>
      <c r="B1694" s="12" t="s">
        <v>1578</v>
      </c>
      <c r="C1694" s="1">
        <f>IF(ISBLANK(D1694),_xlfn.AGGREGATE(2,5,C$1664:C1693),"")</f>
        <v>26</v>
      </c>
      <c r="D1694" s="2"/>
      <c r="E1694" s="3" t="s">
        <v>1607</v>
      </c>
      <c r="F1694" s="67" t="s">
        <v>7</v>
      </c>
      <c r="G1694" s="4" t="s">
        <v>10</v>
      </c>
      <c r="H1694" s="49"/>
    </row>
    <row r="1695" spans="1:8" ht="28.5" x14ac:dyDescent="0.25">
      <c r="A1695" s="18" t="str">
        <f t="shared" si="27"/>
        <v>LDAni-27</v>
      </c>
      <c r="B1695" s="12" t="s">
        <v>1578</v>
      </c>
      <c r="C1695" s="1">
        <f>IF(ISBLANK(D1695),_xlfn.AGGREGATE(2,5,C$1664:C1694),"")</f>
        <v>27</v>
      </c>
      <c r="D1695" s="2"/>
      <c r="E1695" s="3" t="s">
        <v>1608</v>
      </c>
      <c r="F1695" s="67" t="s">
        <v>7</v>
      </c>
      <c r="G1695" s="4" t="s">
        <v>10</v>
      </c>
      <c r="H1695" s="49"/>
    </row>
    <row r="1696" spans="1:8" ht="28.5" x14ac:dyDescent="0.25">
      <c r="A1696" s="154" t="str">
        <f t="shared" si="27"/>
        <v>LDAni-28</v>
      </c>
      <c r="B1696" s="102" t="s">
        <v>1578</v>
      </c>
      <c r="C1696" s="103">
        <f>IF(ISBLANK(D1696),_xlfn.AGGREGATE(2,5,C$1664:C1695),"")</f>
        <v>28</v>
      </c>
      <c r="D1696" s="104"/>
      <c r="E1696" s="155" t="s">
        <v>1609</v>
      </c>
      <c r="F1696" s="150" t="s">
        <v>7</v>
      </c>
      <c r="G1696" s="105" t="s">
        <v>10</v>
      </c>
      <c r="H1696" s="106"/>
    </row>
    <row r="1697" spans="1:8" ht="14.25" x14ac:dyDescent="0.2">
      <c r="A1697" s="176" t="str">
        <f t="shared" si="27"/>
        <v/>
      </c>
      <c r="B1697" s="181"/>
      <c r="C1697" s="185" t="str">
        <f>IF(ISBLANK(D1697),_xlfn.AGGREGATE(2,5,C$1664:C1696),"")</f>
        <v/>
      </c>
      <c r="D1697" s="182" t="s">
        <v>2</v>
      </c>
      <c r="E1697" s="73" t="s">
        <v>1610</v>
      </c>
      <c r="F1697" s="72"/>
      <c r="G1697" s="92"/>
      <c r="H1697" s="183"/>
    </row>
    <row r="1698" spans="1:8" ht="28.5" x14ac:dyDescent="0.25">
      <c r="A1698" s="173" t="str">
        <f t="shared" si="27"/>
        <v>LDAni-29</v>
      </c>
      <c r="B1698" s="107" t="s">
        <v>1578</v>
      </c>
      <c r="C1698" s="108">
        <f>IF(ISBLANK(D1698),_xlfn.AGGREGATE(2,5,C$1664:C1697),"")</f>
        <v>29</v>
      </c>
      <c r="D1698" s="109"/>
      <c r="E1698" s="180" t="s">
        <v>1611</v>
      </c>
      <c r="F1698" s="111" t="s">
        <v>19</v>
      </c>
      <c r="G1698" s="112" t="s">
        <v>10</v>
      </c>
      <c r="H1698" s="113"/>
    </row>
    <row r="1699" spans="1:8" ht="28.5" x14ac:dyDescent="0.25">
      <c r="A1699" s="18" t="str">
        <f t="shared" si="27"/>
        <v>LDAni-30</v>
      </c>
      <c r="B1699" s="12" t="s">
        <v>1578</v>
      </c>
      <c r="C1699" s="1">
        <f>IF(ISBLANK(D1699),_xlfn.AGGREGATE(2,5,C$1664:C1698),"")</f>
        <v>30</v>
      </c>
      <c r="D1699" s="2"/>
      <c r="E1699" s="11" t="s">
        <v>1612</v>
      </c>
      <c r="F1699" s="67" t="s">
        <v>19</v>
      </c>
      <c r="G1699" s="4" t="s">
        <v>10</v>
      </c>
      <c r="H1699" s="49"/>
    </row>
    <row r="1700" spans="1:8" ht="28.5" x14ac:dyDescent="0.25">
      <c r="A1700" s="18" t="str">
        <f t="shared" si="27"/>
        <v>LDAni-31</v>
      </c>
      <c r="B1700" s="12" t="s">
        <v>1578</v>
      </c>
      <c r="C1700" s="1">
        <f>IF(ISBLANK(D1700),_xlfn.AGGREGATE(2,5,C$1664:C1699),"")</f>
        <v>31</v>
      </c>
      <c r="D1700" s="2"/>
      <c r="E1700" s="11" t="s">
        <v>1613</v>
      </c>
      <c r="F1700" s="67" t="s">
        <v>19</v>
      </c>
      <c r="G1700" s="4" t="s">
        <v>10</v>
      </c>
      <c r="H1700" s="49"/>
    </row>
    <row r="1701" spans="1:8" ht="28.5" x14ac:dyDescent="0.25">
      <c r="A1701" s="18" t="str">
        <f t="shared" si="27"/>
        <v>LDAni-32</v>
      </c>
      <c r="B1701" s="12" t="s">
        <v>1578</v>
      </c>
      <c r="C1701" s="1">
        <f>IF(ISBLANK(D1701),_xlfn.AGGREGATE(2,5,C$1664:C1700),"")</f>
        <v>32</v>
      </c>
      <c r="D1701" s="2"/>
      <c r="E1701" s="11" t="s">
        <v>1614</v>
      </c>
      <c r="F1701" s="67" t="s">
        <v>19</v>
      </c>
      <c r="G1701" s="4" t="s">
        <v>10</v>
      </c>
      <c r="H1701" s="49"/>
    </row>
    <row r="1702" spans="1:8" ht="28.5" x14ac:dyDescent="0.25">
      <c r="A1702" s="18" t="str">
        <f t="shared" ref="A1702:A1764" si="28">IF(ISBLANK(D1702),B1702&amp;"-"&amp;C1702,"")</f>
        <v>LDAni-33</v>
      </c>
      <c r="B1702" s="12" t="s">
        <v>1578</v>
      </c>
      <c r="C1702" s="1">
        <f>IF(ISBLANK(D1702),_xlfn.AGGREGATE(2,5,C$1664:C1701),"")</f>
        <v>33</v>
      </c>
      <c r="D1702" s="2"/>
      <c r="E1702" s="11" t="s">
        <v>1615</v>
      </c>
      <c r="F1702" s="67" t="s">
        <v>7</v>
      </c>
      <c r="G1702" s="4" t="s">
        <v>10</v>
      </c>
      <c r="H1702" s="49"/>
    </row>
    <row r="1703" spans="1:8" ht="28.5" x14ac:dyDescent="0.25">
      <c r="A1703" s="18" t="str">
        <f t="shared" si="28"/>
        <v>LDAni-34</v>
      </c>
      <c r="B1703" s="12" t="s">
        <v>1578</v>
      </c>
      <c r="C1703" s="1">
        <f>IF(ISBLANK(D1703),_xlfn.AGGREGATE(2,5,C$1664:C1702),"")</f>
        <v>34</v>
      </c>
      <c r="D1703" s="2"/>
      <c r="E1703" s="11" t="s">
        <v>1616</v>
      </c>
      <c r="F1703" s="67" t="s">
        <v>19</v>
      </c>
      <c r="G1703" s="4" t="s">
        <v>10</v>
      </c>
      <c r="H1703" s="49"/>
    </row>
    <row r="1704" spans="1:8" ht="28.5" x14ac:dyDescent="0.25">
      <c r="A1704" s="18" t="str">
        <f t="shared" si="28"/>
        <v>LDAni-35</v>
      </c>
      <c r="B1704" s="12" t="s">
        <v>1578</v>
      </c>
      <c r="C1704" s="1">
        <f>IF(ISBLANK(D1704),_xlfn.AGGREGATE(2,5,C$1664:C1703),"")</f>
        <v>35</v>
      </c>
      <c r="D1704" s="2"/>
      <c r="E1704" s="3" t="s">
        <v>1617</v>
      </c>
      <c r="F1704" s="67" t="s">
        <v>7</v>
      </c>
      <c r="G1704" s="4" t="s">
        <v>10</v>
      </c>
      <c r="H1704" s="49"/>
    </row>
    <row r="1705" spans="1:8" ht="28.5" x14ac:dyDescent="0.25">
      <c r="A1705" s="18" t="str">
        <f t="shared" si="28"/>
        <v>LDAni-36</v>
      </c>
      <c r="B1705" s="12" t="s">
        <v>1578</v>
      </c>
      <c r="C1705" s="1">
        <f>IF(ISBLANK(D1705),_xlfn.AGGREGATE(2,5,C$1664:C1704),"")</f>
        <v>36</v>
      </c>
      <c r="D1705" s="2"/>
      <c r="E1705" s="3" t="s">
        <v>1618</v>
      </c>
      <c r="F1705" s="67" t="s">
        <v>7</v>
      </c>
      <c r="G1705" s="4" t="s">
        <v>10</v>
      </c>
      <c r="H1705" s="49"/>
    </row>
    <row r="1706" spans="1:8" ht="28.5" x14ac:dyDescent="0.25">
      <c r="A1706" s="18" t="str">
        <f t="shared" si="28"/>
        <v>LDAni-37</v>
      </c>
      <c r="B1706" s="12" t="s">
        <v>1578</v>
      </c>
      <c r="C1706" s="1">
        <f>IF(ISBLANK(D1706),_xlfn.AGGREGATE(2,5,C$1664:C1705),"")</f>
        <v>37</v>
      </c>
      <c r="D1706" s="2"/>
      <c r="E1706" s="3" t="s">
        <v>1619</v>
      </c>
      <c r="F1706" s="67" t="s">
        <v>19</v>
      </c>
      <c r="G1706" s="4" t="s">
        <v>10</v>
      </c>
      <c r="H1706" s="49"/>
    </row>
    <row r="1707" spans="1:8" ht="28.5" x14ac:dyDescent="0.25">
      <c r="A1707" s="18" t="str">
        <f t="shared" si="28"/>
        <v>LDAni-38</v>
      </c>
      <c r="B1707" s="12" t="s">
        <v>1578</v>
      </c>
      <c r="C1707" s="1">
        <f>IF(ISBLANK(D1707),_xlfn.AGGREGATE(2,5,C$1664:C1706),"")</f>
        <v>38</v>
      </c>
      <c r="D1707" s="2"/>
      <c r="E1707" s="3" t="s">
        <v>1620</v>
      </c>
      <c r="F1707" s="67" t="s">
        <v>7</v>
      </c>
      <c r="G1707" s="4" t="s">
        <v>10</v>
      </c>
      <c r="H1707" s="49"/>
    </row>
    <row r="1708" spans="1:8" ht="28.5" x14ac:dyDescent="0.25">
      <c r="A1708" s="18" t="str">
        <f t="shared" si="28"/>
        <v>LDAni-39</v>
      </c>
      <c r="B1708" s="12" t="s">
        <v>1578</v>
      </c>
      <c r="C1708" s="1">
        <f>IF(ISBLANK(D1708),_xlfn.AGGREGATE(2,5,C$1664:C1707),"")</f>
        <v>39</v>
      </c>
      <c r="D1708" s="2"/>
      <c r="E1708" s="3" t="s">
        <v>1621</v>
      </c>
      <c r="F1708" s="67" t="s">
        <v>7</v>
      </c>
      <c r="G1708" s="4" t="s">
        <v>10</v>
      </c>
      <c r="H1708" s="49"/>
    </row>
    <row r="1709" spans="1:8" ht="28.5" x14ac:dyDescent="0.25">
      <c r="A1709" s="154" t="str">
        <f t="shared" si="28"/>
        <v>LDAni-40</v>
      </c>
      <c r="B1709" s="102" t="s">
        <v>1578</v>
      </c>
      <c r="C1709" s="103">
        <f>IF(ISBLANK(D1709),_xlfn.AGGREGATE(2,5,C$1664:C1708),"")</f>
        <v>40</v>
      </c>
      <c r="D1709" s="104"/>
      <c r="E1709" s="155" t="s">
        <v>1622</v>
      </c>
      <c r="F1709" s="150" t="s">
        <v>7</v>
      </c>
      <c r="G1709" s="105" t="s">
        <v>10</v>
      </c>
      <c r="H1709" s="106"/>
    </row>
    <row r="1710" spans="1:8" ht="14.25" x14ac:dyDescent="0.2">
      <c r="A1710" s="176" t="str">
        <f t="shared" si="28"/>
        <v/>
      </c>
      <c r="B1710" s="181"/>
      <c r="C1710" s="185" t="str">
        <f>IF(ISBLANK(D1710),_xlfn.AGGREGATE(2,5,C$1664:C1709),"")</f>
        <v/>
      </c>
      <c r="D1710" s="182" t="s">
        <v>2</v>
      </c>
      <c r="E1710" s="203" t="s">
        <v>1623</v>
      </c>
      <c r="F1710" s="72"/>
      <c r="G1710" s="92"/>
      <c r="H1710" s="183"/>
    </row>
    <row r="1711" spans="1:8" ht="28.5" x14ac:dyDescent="0.25">
      <c r="A1711" s="173" t="str">
        <f t="shared" si="28"/>
        <v>LDAni-41</v>
      </c>
      <c r="B1711" s="107" t="s">
        <v>1578</v>
      </c>
      <c r="C1711" s="108">
        <f>IF(ISBLANK(D1711),_xlfn.AGGREGATE(2,5,C$1664:C1710),"")</f>
        <v>41</v>
      </c>
      <c r="D1711" s="109"/>
      <c r="E1711" s="180" t="s">
        <v>482</v>
      </c>
      <c r="F1711" s="111" t="s">
        <v>7</v>
      </c>
      <c r="G1711" s="112" t="s">
        <v>10</v>
      </c>
      <c r="H1711" s="113"/>
    </row>
    <row r="1712" spans="1:8" ht="28.5" x14ac:dyDescent="0.25">
      <c r="A1712" s="18" t="str">
        <f t="shared" si="28"/>
        <v>LDAni-42</v>
      </c>
      <c r="B1712" s="12" t="s">
        <v>1578</v>
      </c>
      <c r="C1712" s="1">
        <f>IF(ISBLANK(D1712),_xlfn.AGGREGATE(2,5,C$1664:C1711),"")</f>
        <v>42</v>
      </c>
      <c r="D1712" s="2"/>
      <c r="E1712" s="11" t="s">
        <v>1624</v>
      </c>
      <c r="F1712" s="111" t="s">
        <v>7</v>
      </c>
      <c r="G1712" s="4" t="s">
        <v>10</v>
      </c>
      <c r="H1712" s="49"/>
    </row>
    <row r="1713" spans="1:8" ht="28.5" x14ac:dyDescent="0.25">
      <c r="A1713" s="154" t="str">
        <f t="shared" si="28"/>
        <v>LDAni-43</v>
      </c>
      <c r="B1713" s="102" t="s">
        <v>1578</v>
      </c>
      <c r="C1713" s="103">
        <f>IF(ISBLANK(D1713),_xlfn.AGGREGATE(2,5,C$1664:C1712),"")</f>
        <v>43</v>
      </c>
      <c r="D1713" s="104"/>
      <c r="E1713" s="202" t="s">
        <v>1625</v>
      </c>
      <c r="F1713" s="111" t="s">
        <v>7</v>
      </c>
      <c r="G1713" s="105" t="s">
        <v>10</v>
      </c>
      <c r="H1713" s="106"/>
    </row>
    <row r="1714" spans="1:8" ht="28.5" x14ac:dyDescent="0.2">
      <c r="A1714" s="176" t="str">
        <f t="shared" si="28"/>
        <v/>
      </c>
      <c r="B1714" s="181"/>
      <c r="C1714" s="185" t="str">
        <f>IF(ISBLANK(D1714),_xlfn.AGGREGATE(2,5,C$1664:C1713),"")</f>
        <v/>
      </c>
      <c r="D1714" s="182" t="s">
        <v>2</v>
      </c>
      <c r="E1714" s="73" t="s">
        <v>1626</v>
      </c>
      <c r="F1714" s="72"/>
      <c r="G1714" s="92"/>
      <c r="H1714" s="183"/>
    </row>
    <row r="1715" spans="1:8" ht="28.5" x14ac:dyDescent="0.25">
      <c r="A1715" s="173" t="str">
        <f t="shared" si="28"/>
        <v>LDAni-44</v>
      </c>
      <c r="B1715" s="107" t="s">
        <v>1578</v>
      </c>
      <c r="C1715" s="108">
        <f>IF(ISBLANK(D1715),_xlfn.AGGREGATE(2,5,C$1664:C1714),"")</f>
        <v>44</v>
      </c>
      <c r="D1715" s="109"/>
      <c r="E1715" s="180" t="s">
        <v>1627</v>
      </c>
      <c r="F1715" s="111" t="s">
        <v>19</v>
      </c>
      <c r="G1715" s="112" t="s">
        <v>10</v>
      </c>
      <c r="H1715" s="113"/>
    </row>
    <row r="1716" spans="1:8" ht="28.5" x14ac:dyDescent="0.25">
      <c r="A1716" s="18" t="str">
        <f t="shared" si="28"/>
        <v>LDAni-45</v>
      </c>
      <c r="B1716" s="12" t="s">
        <v>1578</v>
      </c>
      <c r="C1716" s="1">
        <f>IF(ISBLANK(D1716),_xlfn.AGGREGATE(2,5,C$1664:C1715),"")</f>
        <v>45</v>
      </c>
      <c r="D1716" s="2"/>
      <c r="E1716" s="11" t="s">
        <v>1628</v>
      </c>
      <c r="F1716" s="67" t="s">
        <v>19</v>
      </c>
      <c r="G1716" s="4" t="s">
        <v>10</v>
      </c>
      <c r="H1716" s="49"/>
    </row>
    <row r="1717" spans="1:8" ht="28.5" x14ac:dyDescent="0.25">
      <c r="A1717" s="18" t="str">
        <f t="shared" si="28"/>
        <v>LDAni-46</v>
      </c>
      <c r="B1717" s="12" t="s">
        <v>1578</v>
      </c>
      <c r="C1717" s="1">
        <f>IF(ISBLANK(D1717),_xlfn.AGGREGATE(2,5,C$1664:C1716),"")</f>
        <v>46</v>
      </c>
      <c r="D1717" s="2"/>
      <c r="E1717" s="11" t="s">
        <v>1629</v>
      </c>
      <c r="F1717" s="67" t="s">
        <v>19</v>
      </c>
      <c r="G1717" s="4" t="s">
        <v>10</v>
      </c>
      <c r="H1717" s="49"/>
    </row>
    <row r="1718" spans="1:8" ht="28.5" x14ac:dyDescent="0.25">
      <c r="A1718" s="18" t="str">
        <f t="shared" si="28"/>
        <v>LDAni-47</v>
      </c>
      <c r="B1718" s="12" t="s">
        <v>1578</v>
      </c>
      <c r="C1718" s="1">
        <f>IF(ISBLANK(D1718),_xlfn.AGGREGATE(2,5,C$1664:C1717),"")</f>
        <v>47</v>
      </c>
      <c r="D1718" s="2"/>
      <c r="E1718" s="11" t="s">
        <v>577</v>
      </c>
      <c r="F1718" s="67" t="s">
        <v>19</v>
      </c>
      <c r="G1718" s="4" t="s">
        <v>10</v>
      </c>
      <c r="H1718" s="49"/>
    </row>
    <row r="1719" spans="1:8" ht="28.5" x14ac:dyDescent="0.25">
      <c r="A1719" s="18" t="str">
        <f t="shared" si="28"/>
        <v>LDAni-48</v>
      </c>
      <c r="B1719" s="12" t="s">
        <v>1578</v>
      </c>
      <c r="C1719" s="1">
        <f>IF(ISBLANK(D1719),_xlfn.AGGREGATE(2,5,C$1664:C1718),"")</f>
        <v>48</v>
      </c>
      <c r="D1719" s="2"/>
      <c r="E1719" s="11" t="s">
        <v>167</v>
      </c>
      <c r="F1719" s="67" t="s">
        <v>19</v>
      </c>
      <c r="G1719" s="4" t="s">
        <v>10</v>
      </c>
      <c r="H1719" s="49"/>
    </row>
    <row r="1720" spans="1:8" ht="28.5" x14ac:dyDescent="0.25">
      <c r="A1720" s="18" t="str">
        <f t="shared" si="28"/>
        <v>LDAni-49</v>
      </c>
      <c r="B1720" s="12" t="s">
        <v>1578</v>
      </c>
      <c r="C1720" s="1">
        <f>IF(ISBLANK(D1720),_xlfn.AGGREGATE(2,5,C$1664:C1719),"")</f>
        <v>49</v>
      </c>
      <c r="D1720" s="2"/>
      <c r="E1720" s="11" t="s">
        <v>173</v>
      </c>
      <c r="F1720" s="67" t="s">
        <v>19</v>
      </c>
      <c r="G1720" s="4" t="s">
        <v>10</v>
      </c>
      <c r="H1720" s="49"/>
    </row>
    <row r="1721" spans="1:8" ht="28.5" x14ac:dyDescent="0.25">
      <c r="A1721" s="18" t="str">
        <f t="shared" si="28"/>
        <v>LDAni-50</v>
      </c>
      <c r="B1721" s="12" t="s">
        <v>1578</v>
      </c>
      <c r="C1721" s="1">
        <f>IF(ISBLANK(D1721),_xlfn.AGGREGATE(2,5,C$1664:C1720),"")</f>
        <v>50</v>
      </c>
      <c r="D1721" s="2"/>
      <c r="E1721" s="11" t="s">
        <v>1630</v>
      </c>
      <c r="F1721" s="67" t="s">
        <v>19</v>
      </c>
      <c r="G1721" s="4" t="s">
        <v>10</v>
      </c>
      <c r="H1721" s="49"/>
    </row>
    <row r="1722" spans="1:8" ht="28.5" x14ac:dyDescent="0.25">
      <c r="A1722" s="18" t="str">
        <f t="shared" si="28"/>
        <v>LDAni-51</v>
      </c>
      <c r="B1722" s="12" t="s">
        <v>1578</v>
      </c>
      <c r="C1722" s="1">
        <f>IF(ISBLANK(D1722),_xlfn.AGGREGATE(2,5,C$1664:C1721),"")</f>
        <v>51</v>
      </c>
      <c r="D1722" s="2"/>
      <c r="E1722" s="11" t="s">
        <v>1631</v>
      </c>
      <c r="F1722" s="67" t="s">
        <v>19</v>
      </c>
      <c r="G1722" s="4" t="s">
        <v>10</v>
      </c>
      <c r="H1722" s="49"/>
    </row>
    <row r="1723" spans="1:8" ht="28.5" x14ac:dyDescent="0.25">
      <c r="A1723" s="18" t="str">
        <f t="shared" si="28"/>
        <v>LDAni-52</v>
      </c>
      <c r="B1723" s="12" t="s">
        <v>1578</v>
      </c>
      <c r="C1723" s="1">
        <f>IF(ISBLANK(D1723),_xlfn.AGGREGATE(2,5,C$1664:C1722),"")</f>
        <v>52</v>
      </c>
      <c r="D1723" s="2"/>
      <c r="E1723" s="11" t="s">
        <v>1632</v>
      </c>
      <c r="F1723" s="67" t="s">
        <v>19</v>
      </c>
      <c r="G1723" s="4" t="s">
        <v>10</v>
      </c>
      <c r="H1723" s="49"/>
    </row>
    <row r="1724" spans="1:8" ht="28.5" x14ac:dyDescent="0.25">
      <c r="A1724" s="18" t="str">
        <f t="shared" si="28"/>
        <v>LDAni-53</v>
      </c>
      <c r="B1724" s="12" t="s">
        <v>1578</v>
      </c>
      <c r="C1724" s="1">
        <f>IF(ISBLANK(D1724),_xlfn.AGGREGATE(2,5,C$1664:C1723),"")</f>
        <v>53</v>
      </c>
      <c r="D1724" s="2"/>
      <c r="E1724" s="11" t="s">
        <v>289</v>
      </c>
      <c r="F1724" s="67" t="s">
        <v>19</v>
      </c>
      <c r="G1724" s="4" t="s">
        <v>10</v>
      </c>
      <c r="H1724" s="49"/>
    </row>
    <row r="1725" spans="1:8" ht="28.5" x14ac:dyDescent="0.25">
      <c r="A1725" s="18" t="str">
        <f t="shared" si="28"/>
        <v>LDAni-54</v>
      </c>
      <c r="B1725" s="12" t="s">
        <v>1578</v>
      </c>
      <c r="C1725" s="1">
        <f>IF(ISBLANK(D1725),_xlfn.AGGREGATE(2,5,C$1664:C1724),"")</f>
        <v>54</v>
      </c>
      <c r="D1725" s="2"/>
      <c r="E1725" s="11" t="s">
        <v>1633</v>
      </c>
      <c r="F1725" s="67" t="s">
        <v>19</v>
      </c>
      <c r="G1725" s="4" t="s">
        <v>10</v>
      </c>
      <c r="H1725" s="49"/>
    </row>
    <row r="1726" spans="1:8" ht="28.5" x14ac:dyDescent="0.25">
      <c r="A1726" s="18" t="str">
        <f t="shared" si="28"/>
        <v>LDAni-55</v>
      </c>
      <c r="B1726" s="12" t="s">
        <v>1578</v>
      </c>
      <c r="C1726" s="1">
        <f>IF(ISBLANK(D1726),_xlfn.AGGREGATE(2,5,C$1664:C1725),"")</f>
        <v>55</v>
      </c>
      <c r="D1726" s="2"/>
      <c r="E1726" s="11" t="s">
        <v>1634</v>
      </c>
      <c r="F1726" s="67" t="s">
        <v>19</v>
      </c>
      <c r="G1726" s="4" t="s">
        <v>10</v>
      </c>
      <c r="H1726" s="49"/>
    </row>
    <row r="1727" spans="1:8" ht="28.5" x14ac:dyDescent="0.25">
      <c r="A1727" s="18" t="str">
        <f t="shared" si="28"/>
        <v>LDAni-56</v>
      </c>
      <c r="B1727" s="12" t="s">
        <v>1578</v>
      </c>
      <c r="C1727" s="1">
        <f>IF(ISBLANK(D1727),_xlfn.AGGREGATE(2,5,C$1664:C1726),"")</f>
        <v>56</v>
      </c>
      <c r="D1727" s="2"/>
      <c r="E1727" s="11" t="s">
        <v>169</v>
      </c>
      <c r="F1727" s="67" t="s">
        <v>19</v>
      </c>
      <c r="G1727" s="4" t="s">
        <v>10</v>
      </c>
      <c r="H1727" s="49"/>
    </row>
    <row r="1728" spans="1:8" ht="28.5" x14ac:dyDescent="0.25">
      <c r="A1728" s="154" t="str">
        <f t="shared" si="28"/>
        <v>LDAni-57</v>
      </c>
      <c r="B1728" s="102" t="s">
        <v>1578</v>
      </c>
      <c r="C1728" s="103">
        <f>IF(ISBLANK(D1728),_xlfn.AGGREGATE(2,5,C$1664:C1727),"")</f>
        <v>57</v>
      </c>
      <c r="D1728" s="104"/>
      <c r="E1728" s="202" t="s">
        <v>1635</v>
      </c>
      <c r="F1728" s="150" t="s">
        <v>19</v>
      </c>
      <c r="G1728" s="105" t="s">
        <v>10</v>
      </c>
      <c r="H1728" s="106"/>
    </row>
    <row r="1729" spans="1:8" ht="14.25" x14ac:dyDescent="0.2">
      <c r="A1729" s="176" t="str">
        <f t="shared" si="28"/>
        <v/>
      </c>
      <c r="B1729" s="181"/>
      <c r="C1729" s="185" t="str">
        <f>IF(ISBLANK(D1729),_xlfn.AGGREGATE(2,5,C$1664:C1728),"")</f>
        <v/>
      </c>
      <c r="D1729" s="182" t="s">
        <v>2</v>
      </c>
      <c r="E1729" s="73" t="s">
        <v>1636</v>
      </c>
      <c r="F1729" s="72"/>
      <c r="G1729" s="92"/>
      <c r="H1729" s="183"/>
    </row>
    <row r="1730" spans="1:8" ht="28.5" x14ac:dyDescent="0.25">
      <c r="A1730" s="173" t="str">
        <f t="shared" si="28"/>
        <v>LDAni-58</v>
      </c>
      <c r="B1730" s="107" t="s">
        <v>1578</v>
      </c>
      <c r="C1730" s="108">
        <f>IF(ISBLANK(D1730),_xlfn.AGGREGATE(2,5,C$1664:C1729),"")</f>
        <v>58</v>
      </c>
      <c r="D1730" s="109"/>
      <c r="E1730" s="180" t="s">
        <v>1637</v>
      </c>
      <c r="F1730" s="111" t="s">
        <v>7</v>
      </c>
      <c r="G1730" s="112" t="s">
        <v>10</v>
      </c>
      <c r="H1730" s="113"/>
    </row>
    <row r="1731" spans="1:8" ht="28.5" x14ac:dyDescent="0.25">
      <c r="A1731" s="18" t="str">
        <f t="shared" si="28"/>
        <v>LDAni-59</v>
      </c>
      <c r="B1731" s="12" t="s">
        <v>1578</v>
      </c>
      <c r="C1731" s="1">
        <f>IF(ISBLANK(D1731),_xlfn.AGGREGATE(2,5,C$1664:C1730),"")</f>
        <v>59</v>
      </c>
      <c r="D1731" s="2"/>
      <c r="E1731" s="11" t="s">
        <v>351</v>
      </c>
      <c r="F1731" s="67" t="s">
        <v>7</v>
      </c>
      <c r="G1731" s="4" t="s">
        <v>8</v>
      </c>
      <c r="H1731" s="49"/>
    </row>
    <row r="1732" spans="1:8" ht="28.5" x14ac:dyDescent="0.25">
      <c r="A1732" s="18" t="str">
        <f t="shared" si="28"/>
        <v>LDAni-60</v>
      </c>
      <c r="B1732" s="12" t="s">
        <v>1578</v>
      </c>
      <c r="C1732" s="1">
        <f>IF(ISBLANK(D1732),_xlfn.AGGREGATE(2,5,C$1664:C1731),"")</f>
        <v>60</v>
      </c>
      <c r="D1732" s="2"/>
      <c r="E1732" s="11" t="s">
        <v>1638</v>
      </c>
      <c r="F1732" s="67" t="s">
        <v>7</v>
      </c>
      <c r="G1732" s="4" t="s">
        <v>10</v>
      </c>
      <c r="H1732" s="49"/>
    </row>
    <row r="1733" spans="1:8" ht="28.5" x14ac:dyDescent="0.25">
      <c r="A1733" s="18" t="str">
        <f t="shared" si="28"/>
        <v>LDAni-61</v>
      </c>
      <c r="B1733" s="12" t="s">
        <v>1578</v>
      </c>
      <c r="C1733" s="1">
        <f>IF(ISBLANK(D1733),_xlfn.AGGREGATE(2,5,C$1664:C1732),"")</f>
        <v>61</v>
      </c>
      <c r="D1733" s="2"/>
      <c r="E1733" s="11" t="s">
        <v>353</v>
      </c>
      <c r="F1733" s="67" t="s">
        <v>7</v>
      </c>
      <c r="G1733" s="4" t="s">
        <v>8</v>
      </c>
      <c r="H1733" s="49"/>
    </row>
    <row r="1734" spans="1:8" ht="28.5" x14ac:dyDescent="0.25">
      <c r="A1734" s="18" t="str">
        <f t="shared" si="28"/>
        <v>LDAni-62</v>
      </c>
      <c r="B1734" s="12" t="s">
        <v>1578</v>
      </c>
      <c r="C1734" s="1">
        <f>IF(ISBLANK(D1734),_xlfn.AGGREGATE(2,5,C$1664:C1733),"")</f>
        <v>62</v>
      </c>
      <c r="D1734" s="2"/>
      <c r="E1734" s="11" t="s">
        <v>1639</v>
      </c>
      <c r="F1734" s="67" t="s">
        <v>7</v>
      </c>
      <c r="G1734" s="4" t="s">
        <v>8</v>
      </c>
      <c r="H1734" s="49"/>
    </row>
    <row r="1735" spans="1:8" ht="28.5" x14ac:dyDescent="0.25">
      <c r="A1735" s="18" t="str">
        <f t="shared" si="28"/>
        <v>LDAni-63</v>
      </c>
      <c r="B1735" s="12" t="s">
        <v>1578</v>
      </c>
      <c r="C1735" s="1">
        <f>IF(ISBLANK(D1735),_xlfn.AGGREGATE(2,5,C$1664:C1734),"")</f>
        <v>63</v>
      </c>
      <c r="D1735" s="2"/>
      <c r="E1735" s="11" t="s">
        <v>1640</v>
      </c>
      <c r="F1735" s="67" t="s">
        <v>19</v>
      </c>
      <c r="G1735" s="4" t="s">
        <v>10</v>
      </c>
      <c r="H1735" s="49"/>
    </row>
    <row r="1736" spans="1:8" ht="28.5" x14ac:dyDescent="0.25">
      <c r="A1736" s="18" t="str">
        <f t="shared" si="28"/>
        <v>LDAni-64</v>
      </c>
      <c r="B1736" s="12" t="s">
        <v>1578</v>
      </c>
      <c r="C1736" s="1">
        <f>IF(ISBLANK(D1736),_xlfn.AGGREGATE(2,5,C$1664:C1735),"")</f>
        <v>64</v>
      </c>
      <c r="D1736" s="2"/>
      <c r="E1736" s="11" t="s">
        <v>1641</v>
      </c>
      <c r="F1736" s="67" t="s">
        <v>7</v>
      </c>
      <c r="G1736" s="4" t="s">
        <v>10</v>
      </c>
      <c r="H1736" s="49"/>
    </row>
    <row r="1737" spans="1:8" ht="28.5" x14ac:dyDescent="0.25">
      <c r="A1737" s="18" t="str">
        <f t="shared" si="28"/>
        <v>LDAni-65</v>
      </c>
      <c r="B1737" s="12" t="s">
        <v>1578</v>
      </c>
      <c r="C1737" s="1">
        <f>IF(ISBLANK(D1737),_xlfn.AGGREGATE(2,5,C$1664:C1736),"")</f>
        <v>65</v>
      </c>
      <c r="D1737" s="2"/>
      <c r="E1737" s="11" t="s">
        <v>1642</v>
      </c>
      <c r="F1737" s="67" t="s">
        <v>7</v>
      </c>
      <c r="G1737" s="4" t="s">
        <v>10</v>
      </c>
      <c r="H1737" s="49"/>
    </row>
    <row r="1738" spans="1:8" ht="28.5" x14ac:dyDescent="0.25">
      <c r="A1738" s="18" t="str">
        <f t="shared" si="28"/>
        <v>LDAni-66</v>
      </c>
      <c r="B1738" s="12" t="s">
        <v>1578</v>
      </c>
      <c r="C1738" s="1">
        <f>IF(ISBLANK(D1738),_xlfn.AGGREGATE(2,5,C$1664:C1737),"")</f>
        <v>66</v>
      </c>
      <c r="D1738" s="2"/>
      <c r="E1738" s="11" t="s">
        <v>1643</v>
      </c>
      <c r="F1738" s="67" t="s">
        <v>19</v>
      </c>
      <c r="G1738" s="4" t="s">
        <v>10</v>
      </c>
      <c r="H1738" s="49"/>
    </row>
    <row r="1739" spans="1:8" ht="28.5" x14ac:dyDescent="0.25">
      <c r="A1739" s="18" t="str">
        <f t="shared" si="28"/>
        <v>LDAni-67</v>
      </c>
      <c r="B1739" s="12" t="s">
        <v>1578</v>
      </c>
      <c r="C1739" s="1">
        <f>IF(ISBLANK(D1739),_xlfn.AGGREGATE(2,5,C$1664:C1738),"")</f>
        <v>67</v>
      </c>
      <c r="D1739" s="2"/>
      <c r="E1739" s="9" t="s">
        <v>1644</v>
      </c>
      <c r="F1739" s="67" t="s">
        <v>7</v>
      </c>
      <c r="G1739" s="4" t="s">
        <v>10</v>
      </c>
      <c r="H1739" s="49"/>
    </row>
    <row r="1740" spans="1:8" ht="28.5" x14ac:dyDescent="0.25">
      <c r="A1740" s="18" t="str">
        <f t="shared" si="28"/>
        <v>LDAni-68</v>
      </c>
      <c r="B1740" s="12" t="s">
        <v>1578</v>
      </c>
      <c r="C1740" s="1">
        <f>IF(ISBLANK(D1740),_xlfn.AGGREGATE(2,5,C$1664:C1739),"")</f>
        <v>68</v>
      </c>
      <c r="D1740" s="2"/>
      <c r="E1740" s="3" t="s">
        <v>1645</v>
      </c>
      <c r="F1740" s="67" t="s">
        <v>7</v>
      </c>
      <c r="G1740" s="4" t="s">
        <v>10</v>
      </c>
      <c r="H1740" s="49"/>
    </row>
    <row r="1741" spans="1:8" ht="28.5" x14ac:dyDescent="0.25">
      <c r="A1741" s="18" t="str">
        <f t="shared" si="28"/>
        <v>LDAni-69</v>
      </c>
      <c r="B1741" s="12" t="s">
        <v>1578</v>
      </c>
      <c r="C1741" s="1">
        <f>IF(ISBLANK(D1741),_xlfn.AGGREGATE(2,5,C$1664:C1740),"")</f>
        <v>69</v>
      </c>
      <c r="D1741" s="2"/>
      <c r="E1741" s="3" t="s">
        <v>1646</v>
      </c>
      <c r="F1741" s="67" t="s">
        <v>7</v>
      </c>
      <c r="G1741" s="4" t="s">
        <v>10</v>
      </c>
      <c r="H1741" s="49"/>
    </row>
    <row r="1742" spans="1:8" ht="28.5" x14ac:dyDescent="0.25">
      <c r="A1742" s="18" t="str">
        <f t="shared" si="28"/>
        <v>LDAni-70</v>
      </c>
      <c r="B1742" s="12" t="s">
        <v>1578</v>
      </c>
      <c r="C1742" s="1">
        <f>IF(ISBLANK(D1742),_xlfn.AGGREGATE(2,5,C$1664:C1741),"")</f>
        <v>70</v>
      </c>
      <c r="D1742" s="2"/>
      <c r="E1742" s="3" t="s">
        <v>1647</v>
      </c>
      <c r="F1742" s="67" t="s">
        <v>7</v>
      </c>
      <c r="G1742" s="4" t="s">
        <v>10</v>
      </c>
      <c r="H1742" s="49"/>
    </row>
    <row r="1743" spans="1:8" ht="28.5" x14ac:dyDescent="0.25">
      <c r="A1743" s="18" t="str">
        <f t="shared" si="28"/>
        <v>LDAni-71</v>
      </c>
      <c r="B1743" s="12" t="s">
        <v>1578</v>
      </c>
      <c r="C1743" s="1">
        <f>IF(ISBLANK(D1743),_xlfn.AGGREGATE(2,5,C$1664:C1742),"")</f>
        <v>71</v>
      </c>
      <c r="D1743" s="2"/>
      <c r="E1743" s="27" t="s">
        <v>1648</v>
      </c>
      <c r="F1743" s="67" t="s">
        <v>7</v>
      </c>
      <c r="G1743" s="4" t="s">
        <v>10</v>
      </c>
      <c r="H1743" s="51"/>
    </row>
    <row r="1744" spans="1:8" ht="28.5" x14ac:dyDescent="0.25">
      <c r="A1744" s="154" t="str">
        <f t="shared" si="28"/>
        <v>LDAni-72</v>
      </c>
      <c r="B1744" s="102" t="s">
        <v>1578</v>
      </c>
      <c r="C1744" s="103">
        <f>IF(ISBLANK(D1744),_xlfn.AGGREGATE(2,5,C$1664:C1743),"")</f>
        <v>72</v>
      </c>
      <c r="D1744" s="104"/>
      <c r="E1744" s="186" t="s">
        <v>1649</v>
      </c>
      <c r="F1744" s="150" t="s">
        <v>19</v>
      </c>
      <c r="G1744" s="105" t="s">
        <v>10</v>
      </c>
      <c r="H1744" s="106"/>
    </row>
    <row r="1745" spans="1:8" ht="18" x14ac:dyDescent="0.2">
      <c r="A1745" s="195" t="str">
        <f t="shared" si="28"/>
        <v/>
      </c>
      <c r="B1745" s="196" t="s">
        <v>1650</v>
      </c>
      <c r="C1745" s="185" t="str">
        <f>IF(ISBLANK(D1745),_xlfn.AGGREGATE(2,5,C$1664:C1744),"")</f>
        <v/>
      </c>
      <c r="D1745" s="197" t="s">
        <v>2</v>
      </c>
      <c r="E1745" s="198" t="s">
        <v>1651</v>
      </c>
      <c r="F1745" s="199"/>
      <c r="G1745" s="200"/>
      <c r="H1745" s="201"/>
    </row>
    <row r="1746" spans="1:8" ht="28.5" x14ac:dyDescent="0.25">
      <c r="A1746" s="187" t="str">
        <f t="shared" si="28"/>
        <v>LFldR-1</v>
      </c>
      <c r="B1746" s="188" t="s">
        <v>1650</v>
      </c>
      <c r="C1746" s="189">
        <f>IF(ISBLANK(D1746),_xlfn.AGGREGATE(2,5,C$1744:C1745),"")</f>
        <v>1</v>
      </c>
      <c r="D1746" s="190"/>
      <c r="E1746" s="191" t="s">
        <v>1652</v>
      </c>
      <c r="F1746" s="192" t="s">
        <v>19</v>
      </c>
      <c r="G1746" s="193" t="s">
        <v>10</v>
      </c>
      <c r="H1746" s="194"/>
    </row>
    <row r="1747" spans="1:8" ht="14.25" x14ac:dyDescent="0.2">
      <c r="A1747" s="176" t="str">
        <f t="shared" si="28"/>
        <v/>
      </c>
      <c r="B1747" s="181"/>
      <c r="C1747" s="185" t="str">
        <f>IF(ISBLANK(D1747),_xlfn.AGGREGATE(2,5,C$1744:C1746),"")</f>
        <v/>
      </c>
      <c r="D1747" s="182" t="s">
        <v>2</v>
      </c>
      <c r="E1747" s="73" t="s">
        <v>1653</v>
      </c>
      <c r="F1747" s="72"/>
      <c r="G1747" s="92"/>
      <c r="H1747" s="183"/>
    </row>
    <row r="1748" spans="1:8" ht="28.5" x14ac:dyDescent="0.25">
      <c r="A1748" s="173" t="str">
        <f t="shared" si="28"/>
        <v>LFldR-2</v>
      </c>
      <c r="B1748" s="107" t="s">
        <v>1650</v>
      </c>
      <c r="C1748" s="108">
        <f>IF(ISBLANK(D1748),_xlfn.AGGREGATE(2,5,C$1744:C1747),"")</f>
        <v>2</v>
      </c>
      <c r="D1748" s="109"/>
      <c r="E1748" s="180" t="s">
        <v>167</v>
      </c>
      <c r="F1748" s="111" t="s">
        <v>7</v>
      </c>
      <c r="G1748" s="112" t="s">
        <v>10</v>
      </c>
      <c r="H1748" s="113"/>
    </row>
    <row r="1749" spans="1:8" ht="28.5" x14ac:dyDescent="0.25">
      <c r="A1749" s="18" t="str">
        <f t="shared" si="28"/>
        <v>LFldR-3</v>
      </c>
      <c r="B1749" s="12" t="s">
        <v>1650</v>
      </c>
      <c r="C1749" s="1">
        <f>IF(ISBLANK(D1749),_xlfn.AGGREGATE(2,5,C$1744:C1748),"")</f>
        <v>3</v>
      </c>
      <c r="D1749" s="2"/>
      <c r="E1749" s="11" t="s">
        <v>1629</v>
      </c>
      <c r="F1749" s="67" t="s">
        <v>7</v>
      </c>
      <c r="G1749" s="4" t="s">
        <v>10</v>
      </c>
      <c r="H1749" s="49"/>
    </row>
    <row r="1750" spans="1:8" ht="28.5" x14ac:dyDescent="0.25">
      <c r="A1750" s="18" t="str">
        <f t="shared" si="28"/>
        <v>LFldR-4</v>
      </c>
      <c r="B1750" s="12" t="s">
        <v>1650</v>
      </c>
      <c r="C1750" s="1">
        <f>IF(ISBLANK(D1750),_xlfn.AGGREGATE(2,5,C$1744:C1749),"")</f>
        <v>4</v>
      </c>
      <c r="D1750" s="2"/>
      <c r="E1750" s="9" t="s">
        <v>577</v>
      </c>
      <c r="F1750" s="67" t="s">
        <v>7</v>
      </c>
      <c r="G1750" s="4" t="s">
        <v>10</v>
      </c>
      <c r="H1750" s="49"/>
    </row>
    <row r="1751" spans="1:8" ht="28.5" x14ac:dyDescent="0.25">
      <c r="A1751" s="18" t="str">
        <f t="shared" si="28"/>
        <v>LFldR-5</v>
      </c>
      <c r="B1751" s="12" t="s">
        <v>1650</v>
      </c>
      <c r="C1751" s="1">
        <f>IF(ISBLANK(D1751),_xlfn.AGGREGATE(2,5,C$1744:C1750),"")</f>
        <v>5</v>
      </c>
      <c r="D1751" s="2"/>
      <c r="E1751" s="11" t="s">
        <v>1654</v>
      </c>
      <c r="F1751" s="67" t="s">
        <v>7</v>
      </c>
      <c r="G1751" s="4" t="s">
        <v>10</v>
      </c>
      <c r="H1751" s="49"/>
    </row>
    <row r="1752" spans="1:8" ht="28.5" x14ac:dyDescent="0.25">
      <c r="A1752" s="18" t="str">
        <f t="shared" si="28"/>
        <v>LFldR-6</v>
      </c>
      <c r="B1752" s="12" t="s">
        <v>1650</v>
      </c>
      <c r="C1752" s="1">
        <f>IF(ISBLANK(D1752),_xlfn.AGGREGATE(2,5,C$1744:C1751),"")</f>
        <v>6</v>
      </c>
      <c r="D1752" s="2"/>
      <c r="E1752" s="11" t="s">
        <v>1655</v>
      </c>
      <c r="F1752" s="67" t="s">
        <v>7</v>
      </c>
      <c r="G1752" s="4" t="s">
        <v>10</v>
      </c>
      <c r="H1752" s="49"/>
    </row>
    <row r="1753" spans="1:8" ht="28.5" x14ac:dyDescent="0.25">
      <c r="A1753" s="18" t="str">
        <f t="shared" si="28"/>
        <v>LFldR-7</v>
      </c>
      <c r="B1753" s="12" t="s">
        <v>1650</v>
      </c>
      <c r="C1753" s="1">
        <f>IF(ISBLANK(D1753),_xlfn.AGGREGATE(2,5,C$1744:C1752),"")</f>
        <v>7</v>
      </c>
      <c r="D1753" s="2"/>
      <c r="E1753" s="11" t="s">
        <v>1656</v>
      </c>
      <c r="F1753" s="67" t="s">
        <v>7</v>
      </c>
      <c r="G1753" s="4" t="s">
        <v>10</v>
      </c>
      <c r="H1753" s="49"/>
    </row>
    <row r="1754" spans="1:8" ht="28.5" x14ac:dyDescent="0.25">
      <c r="A1754" s="18" t="str">
        <f t="shared" si="28"/>
        <v>LFldR-8</v>
      </c>
      <c r="B1754" s="12" t="s">
        <v>1650</v>
      </c>
      <c r="C1754" s="1">
        <f>IF(ISBLANK(D1754),_xlfn.AGGREGATE(2,5,C$1744:C1753),"")</f>
        <v>8</v>
      </c>
      <c r="D1754" s="2"/>
      <c r="E1754" s="11" t="s">
        <v>1628</v>
      </c>
      <c r="F1754" s="67" t="s">
        <v>7</v>
      </c>
      <c r="G1754" s="4" t="s">
        <v>10</v>
      </c>
      <c r="H1754" s="49"/>
    </row>
    <row r="1755" spans="1:8" ht="28.5" x14ac:dyDescent="0.25">
      <c r="A1755" s="18" t="str">
        <f t="shared" si="28"/>
        <v>LFldR-9</v>
      </c>
      <c r="B1755" s="12" t="s">
        <v>1650</v>
      </c>
      <c r="C1755" s="1">
        <f>IF(ISBLANK(D1755),_xlfn.AGGREGATE(2,5,C$1744:C1754),"")</f>
        <v>9</v>
      </c>
      <c r="D1755" s="2"/>
      <c r="E1755" s="11" t="s">
        <v>1657</v>
      </c>
      <c r="F1755" s="67" t="s">
        <v>7</v>
      </c>
      <c r="G1755" s="4" t="s">
        <v>10</v>
      </c>
      <c r="H1755" s="49"/>
    </row>
    <row r="1756" spans="1:8" ht="28.5" x14ac:dyDescent="0.25">
      <c r="A1756" s="18" t="str">
        <f t="shared" si="28"/>
        <v>LFldR-10</v>
      </c>
      <c r="B1756" s="12" t="s">
        <v>1650</v>
      </c>
      <c r="C1756" s="1">
        <f>IF(ISBLANK(D1756),_xlfn.AGGREGATE(2,5,C$1744:C1755),"")</f>
        <v>10</v>
      </c>
      <c r="D1756" s="2"/>
      <c r="E1756" s="11" t="s">
        <v>1658</v>
      </c>
      <c r="F1756" s="67" t="s">
        <v>7</v>
      </c>
      <c r="G1756" s="4" t="s">
        <v>10</v>
      </c>
      <c r="H1756" s="49"/>
    </row>
    <row r="1757" spans="1:8" ht="28.5" x14ac:dyDescent="0.25">
      <c r="A1757" s="18" t="str">
        <f t="shared" si="28"/>
        <v>LFldR-11</v>
      </c>
      <c r="B1757" s="12" t="s">
        <v>1650</v>
      </c>
      <c r="C1757" s="1">
        <f>IF(ISBLANK(D1757),_xlfn.AGGREGATE(2,5,C$1744:C1756),"")</f>
        <v>11</v>
      </c>
      <c r="D1757" s="2"/>
      <c r="E1757" s="11" t="s">
        <v>1659</v>
      </c>
      <c r="F1757" s="67" t="s">
        <v>7</v>
      </c>
      <c r="G1757" s="4" t="s">
        <v>10</v>
      </c>
      <c r="H1757" s="49"/>
    </row>
    <row r="1758" spans="1:8" ht="28.5" x14ac:dyDescent="0.25">
      <c r="A1758" s="18" t="str">
        <f t="shared" si="28"/>
        <v>LFldR-12</v>
      </c>
      <c r="B1758" s="12" t="s">
        <v>1650</v>
      </c>
      <c r="C1758" s="1">
        <f>IF(ISBLANK(D1758),_xlfn.AGGREGATE(2,5,C$1744:C1757),"")</f>
        <v>12</v>
      </c>
      <c r="D1758" s="2"/>
      <c r="E1758" s="3" t="s">
        <v>1660</v>
      </c>
      <c r="F1758" s="67" t="s">
        <v>7</v>
      </c>
      <c r="G1758" s="4" t="s">
        <v>10</v>
      </c>
      <c r="H1758" s="49"/>
    </row>
    <row r="1759" spans="1:8" ht="28.5" x14ac:dyDescent="0.25">
      <c r="A1759" s="18" t="str">
        <f t="shared" si="28"/>
        <v>LFldR-13</v>
      </c>
      <c r="B1759" s="12" t="s">
        <v>1650</v>
      </c>
      <c r="C1759" s="1">
        <f>IF(ISBLANK(D1759),_xlfn.AGGREGATE(2,5,C$1744:C1758),"")</f>
        <v>13</v>
      </c>
      <c r="D1759" s="2"/>
      <c r="E1759" s="3" t="s">
        <v>1661</v>
      </c>
      <c r="F1759" s="67" t="s">
        <v>7</v>
      </c>
      <c r="G1759" s="4" t="s">
        <v>10</v>
      </c>
      <c r="H1759" s="49"/>
    </row>
    <row r="1760" spans="1:8" ht="28.5" x14ac:dyDescent="0.25">
      <c r="A1760" s="18" t="str">
        <f t="shared" si="28"/>
        <v>LFldR-14</v>
      </c>
      <c r="B1760" s="12" t="s">
        <v>1650</v>
      </c>
      <c r="C1760" s="1">
        <f>IF(ISBLANK(D1760),_xlfn.AGGREGATE(2,5,C$1744:C1759),"")</f>
        <v>14</v>
      </c>
      <c r="D1760" s="2"/>
      <c r="E1760" s="3" t="s">
        <v>1662</v>
      </c>
      <c r="F1760" s="67" t="s">
        <v>7</v>
      </c>
      <c r="G1760" s="4" t="s">
        <v>10</v>
      </c>
      <c r="H1760" s="49"/>
    </row>
    <row r="1761" spans="1:8" ht="28.5" x14ac:dyDescent="0.25">
      <c r="A1761" s="18" t="str">
        <f t="shared" si="28"/>
        <v>LFldR-15</v>
      </c>
      <c r="B1761" s="12" t="s">
        <v>1650</v>
      </c>
      <c r="C1761" s="1">
        <f>IF(ISBLANK(D1761),_xlfn.AGGREGATE(2,5,C$1744:C1760),"")</f>
        <v>15</v>
      </c>
      <c r="D1761" s="2"/>
      <c r="E1761" s="6" t="s">
        <v>1663</v>
      </c>
      <c r="F1761" s="67" t="s">
        <v>7</v>
      </c>
      <c r="G1761" s="4" t="s">
        <v>10</v>
      </c>
      <c r="H1761" s="49"/>
    </row>
    <row r="1762" spans="1:8" ht="28.5" x14ac:dyDescent="0.25">
      <c r="A1762" s="18" t="str">
        <f t="shared" si="28"/>
        <v>LFldR-16</v>
      </c>
      <c r="B1762" s="12" t="s">
        <v>1650</v>
      </c>
      <c r="C1762" s="1">
        <f>IF(ISBLANK(D1762),_xlfn.AGGREGATE(2,5,C$1744:C1761),"")</f>
        <v>16</v>
      </c>
      <c r="D1762" s="2"/>
      <c r="E1762" s="6" t="s">
        <v>1664</v>
      </c>
      <c r="F1762" s="67" t="s">
        <v>7</v>
      </c>
      <c r="G1762" s="4" t="s">
        <v>10</v>
      </c>
      <c r="H1762" s="49"/>
    </row>
    <row r="1763" spans="1:8" ht="28.5" x14ac:dyDescent="0.25">
      <c r="A1763" s="18" t="str">
        <f t="shared" si="28"/>
        <v>LFldR-17</v>
      </c>
      <c r="B1763" s="12" t="s">
        <v>1650</v>
      </c>
      <c r="C1763" s="1">
        <f>IF(ISBLANK(D1763),_xlfn.AGGREGATE(2,5,C$1744:C1762),"")</f>
        <v>17</v>
      </c>
      <c r="D1763" s="2"/>
      <c r="E1763" s="5" t="s">
        <v>1665</v>
      </c>
      <c r="F1763" s="67" t="s">
        <v>7</v>
      </c>
      <c r="G1763" s="4" t="s">
        <v>10</v>
      </c>
      <c r="H1763" s="49"/>
    </row>
    <row r="1764" spans="1:8" ht="28.5" x14ac:dyDescent="0.25">
      <c r="A1764" s="18" t="str">
        <f t="shared" si="28"/>
        <v>LFldR-18</v>
      </c>
      <c r="B1764" s="12" t="s">
        <v>1650</v>
      </c>
      <c r="C1764" s="1">
        <f>IF(ISBLANK(D1764),_xlfn.AGGREGATE(2,5,C$1744:C1763),"")</f>
        <v>18</v>
      </c>
      <c r="D1764" s="2"/>
      <c r="E1764" s="27" t="s">
        <v>1666</v>
      </c>
      <c r="F1764" s="67" t="s">
        <v>7</v>
      </c>
      <c r="G1764" s="4" t="s">
        <v>10</v>
      </c>
      <c r="H1764" s="49"/>
    </row>
    <row r="1765" spans="1:8" ht="28.5" x14ac:dyDescent="0.25">
      <c r="A1765" s="18" t="str">
        <f t="shared" ref="A1765:A1828" si="29">IF(ISBLANK(D1765),B1765&amp;"-"&amp;C1765,"")</f>
        <v>LFldR-19</v>
      </c>
      <c r="B1765" s="12" t="s">
        <v>1650</v>
      </c>
      <c r="C1765" s="1">
        <f>IF(ISBLANK(D1765),_xlfn.AGGREGATE(2,5,C$1744:C1764),"")</f>
        <v>19</v>
      </c>
      <c r="D1765" s="2"/>
      <c r="E1765" s="5" t="s">
        <v>1667</v>
      </c>
      <c r="F1765" s="67" t="s">
        <v>7</v>
      </c>
      <c r="G1765" s="4" t="s">
        <v>10</v>
      </c>
      <c r="H1765" s="49"/>
    </row>
    <row r="1766" spans="1:8" ht="27" customHeight="1" x14ac:dyDescent="0.25">
      <c r="A1766" s="18" t="str">
        <f t="shared" si="29"/>
        <v>LFldR-20</v>
      </c>
      <c r="B1766" s="12" t="s">
        <v>1650</v>
      </c>
      <c r="C1766" s="1">
        <f>IF(ISBLANK(D1766),_xlfn.AGGREGATE(2,5,C$1744:C1765),"")</f>
        <v>20</v>
      </c>
      <c r="D1766" s="2"/>
      <c r="E1766" s="3" t="s">
        <v>1668</v>
      </c>
      <c r="F1766" s="67" t="s">
        <v>7</v>
      </c>
      <c r="G1766" s="4" t="s">
        <v>10</v>
      </c>
      <c r="H1766" s="49"/>
    </row>
    <row r="1767" spans="1:8" ht="28.5" x14ac:dyDescent="0.25">
      <c r="A1767" s="18" t="str">
        <f t="shared" si="29"/>
        <v>LFldR-21</v>
      </c>
      <c r="B1767" s="12" t="s">
        <v>1650</v>
      </c>
      <c r="C1767" s="1">
        <f>IF(ISBLANK(D1767),_xlfn.AGGREGATE(2,5,C$1744:C1766),"")</f>
        <v>21</v>
      </c>
      <c r="D1767" s="2"/>
      <c r="E1767" s="3" t="s">
        <v>1669</v>
      </c>
      <c r="F1767" s="67" t="s">
        <v>7</v>
      </c>
      <c r="G1767" s="4" t="s">
        <v>10</v>
      </c>
      <c r="H1767" s="49"/>
    </row>
    <row r="1768" spans="1:8" ht="28.5" x14ac:dyDescent="0.25">
      <c r="A1768" s="18" t="str">
        <f t="shared" si="29"/>
        <v>LFldR-22</v>
      </c>
      <c r="B1768" s="12" t="s">
        <v>1650</v>
      </c>
      <c r="C1768" s="1">
        <f>IF(ISBLANK(D1768),_xlfn.AGGREGATE(2,5,C$1744:C1767),"")</f>
        <v>22</v>
      </c>
      <c r="D1768" s="2"/>
      <c r="E1768" s="3" t="s">
        <v>1670</v>
      </c>
      <c r="F1768" s="67" t="s">
        <v>7</v>
      </c>
      <c r="G1768" s="4" t="s">
        <v>10</v>
      </c>
      <c r="H1768" s="49"/>
    </row>
    <row r="1769" spans="1:8" ht="28.5" x14ac:dyDescent="0.25">
      <c r="A1769" s="18" t="str">
        <f t="shared" si="29"/>
        <v>LFldR-23</v>
      </c>
      <c r="B1769" s="12" t="s">
        <v>1650</v>
      </c>
      <c r="C1769" s="1">
        <f>IF(ISBLANK(D1769),_xlfn.AGGREGATE(2,5,C$1744:C1768),"")</f>
        <v>23</v>
      </c>
      <c r="D1769" s="2"/>
      <c r="E1769" s="3" t="s">
        <v>1671</v>
      </c>
      <c r="F1769" s="67" t="s">
        <v>7</v>
      </c>
      <c r="G1769" s="4" t="s">
        <v>10</v>
      </c>
      <c r="H1769" s="49"/>
    </row>
    <row r="1770" spans="1:8" ht="42.75" x14ac:dyDescent="0.25">
      <c r="A1770" s="18" t="str">
        <f t="shared" si="29"/>
        <v>LFldR-24</v>
      </c>
      <c r="B1770" s="12" t="s">
        <v>1650</v>
      </c>
      <c r="C1770" s="1">
        <f>IF(ISBLANK(D1770),_xlfn.AGGREGATE(2,5,C$1744:C1769),"")</f>
        <v>24</v>
      </c>
      <c r="D1770" s="2"/>
      <c r="E1770" s="3" t="s">
        <v>1672</v>
      </c>
      <c r="F1770" s="67" t="s">
        <v>7</v>
      </c>
      <c r="G1770" s="4" t="s">
        <v>10</v>
      </c>
      <c r="H1770" s="49"/>
    </row>
    <row r="1771" spans="1:8" ht="42.75" x14ac:dyDescent="0.25">
      <c r="A1771" s="18" t="str">
        <f t="shared" si="29"/>
        <v>LFldR-25</v>
      </c>
      <c r="B1771" s="12" t="s">
        <v>1650</v>
      </c>
      <c r="C1771" s="1">
        <f>IF(ISBLANK(D1771),_xlfn.AGGREGATE(2,5,C$1744:C1770),"")</f>
        <v>25</v>
      </c>
      <c r="D1771" s="2"/>
      <c r="E1771" s="3" t="s">
        <v>1673</v>
      </c>
      <c r="F1771" s="67" t="s">
        <v>7</v>
      </c>
      <c r="G1771" s="4" t="s">
        <v>10</v>
      </c>
      <c r="H1771" s="49"/>
    </row>
    <row r="1772" spans="1:8" ht="42.75" x14ac:dyDescent="0.25">
      <c r="A1772" s="154" t="str">
        <f t="shared" si="29"/>
        <v>LFldR-26</v>
      </c>
      <c r="B1772" s="102" t="s">
        <v>1650</v>
      </c>
      <c r="C1772" s="103">
        <f>IF(ISBLANK(D1772),_xlfn.AGGREGATE(2,5,C$1744:C1771),"")</f>
        <v>26</v>
      </c>
      <c r="D1772" s="104"/>
      <c r="E1772" s="179" t="s">
        <v>99</v>
      </c>
      <c r="F1772" s="150" t="s">
        <v>7</v>
      </c>
      <c r="G1772" s="105" t="s">
        <v>10</v>
      </c>
      <c r="H1772" s="106"/>
    </row>
    <row r="1773" spans="1:8" ht="14.25" x14ac:dyDescent="0.2">
      <c r="A1773" s="176" t="str">
        <f t="shared" si="29"/>
        <v/>
      </c>
      <c r="B1773" s="181"/>
      <c r="C1773" s="181" t="str">
        <f>IF(ISBLANK(D1773),_xlfn.AGGREGATE(2,5,C$1744:C1772),"")</f>
        <v/>
      </c>
      <c r="D1773" s="182" t="s">
        <v>2</v>
      </c>
      <c r="E1773" s="73" t="s">
        <v>1674</v>
      </c>
      <c r="F1773" s="72"/>
      <c r="G1773" s="92"/>
      <c r="H1773" s="183"/>
    </row>
    <row r="1774" spans="1:8" ht="28.5" x14ac:dyDescent="0.25">
      <c r="A1774" s="173" t="str">
        <f t="shared" si="29"/>
        <v>LFldR-27</v>
      </c>
      <c r="B1774" s="107" t="s">
        <v>1650</v>
      </c>
      <c r="C1774" s="108">
        <f>IF(ISBLANK(D1774),_xlfn.AGGREGATE(2,5,C$1744:C1773),"")</f>
        <v>27</v>
      </c>
      <c r="D1774" s="109"/>
      <c r="E1774" s="180" t="s">
        <v>1675</v>
      </c>
      <c r="F1774" s="111" t="s">
        <v>19</v>
      </c>
      <c r="G1774" s="112" t="s">
        <v>10</v>
      </c>
      <c r="H1774" s="113"/>
    </row>
    <row r="1775" spans="1:8" ht="28.5" x14ac:dyDescent="0.25">
      <c r="A1775" s="18" t="str">
        <f t="shared" si="29"/>
        <v>LFldR-28</v>
      </c>
      <c r="B1775" s="12" t="s">
        <v>1650</v>
      </c>
      <c r="C1775" s="1">
        <f>IF(ISBLANK(D1775),_xlfn.AGGREGATE(2,5,C$1744:C1774),"")</f>
        <v>28</v>
      </c>
      <c r="D1775" s="2"/>
      <c r="E1775" s="11" t="s">
        <v>1676</v>
      </c>
      <c r="F1775" s="67" t="s">
        <v>19</v>
      </c>
      <c r="G1775" s="4" t="s">
        <v>10</v>
      </c>
      <c r="H1775" s="49"/>
    </row>
    <row r="1776" spans="1:8" ht="28.5" x14ac:dyDescent="0.25">
      <c r="A1776" s="18" t="str">
        <f t="shared" si="29"/>
        <v>LFldR-29</v>
      </c>
      <c r="B1776" s="12" t="s">
        <v>1650</v>
      </c>
      <c r="C1776" s="1">
        <f>IF(ISBLANK(D1776),_xlfn.AGGREGATE(2,5,C$1744:C1775),"")</f>
        <v>29</v>
      </c>
      <c r="D1776" s="2"/>
      <c r="E1776" s="9" t="s">
        <v>1677</v>
      </c>
      <c r="F1776" s="67" t="s">
        <v>7</v>
      </c>
      <c r="G1776" s="4" t="s">
        <v>10</v>
      </c>
      <c r="H1776" s="49"/>
    </row>
    <row r="1777" spans="1:8" ht="28.5" x14ac:dyDescent="0.25">
      <c r="A1777" s="18" t="str">
        <f t="shared" si="29"/>
        <v>LFldR-30</v>
      </c>
      <c r="B1777" s="12" t="s">
        <v>1650</v>
      </c>
      <c r="C1777" s="1">
        <f>IF(ISBLANK(D1777),_xlfn.AGGREGATE(2,5,C$1744:C1776),"")</f>
        <v>30</v>
      </c>
      <c r="D1777" s="2"/>
      <c r="E1777" s="3" t="s">
        <v>1678</v>
      </c>
      <c r="F1777" s="67" t="s">
        <v>7</v>
      </c>
      <c r="G1777" s="4" t="s">
        <v>10</v>
      </c>
      <c r="H1777" s="49"/>
    </row>
    <row r="1778" spans="1:8" ht="28.5" x14ac:dyDescent="0.25">
      <c r="A1778" s="18" t="str">
        <f t="shared" si="29"/>
        <v>LFldR-31</v>
      </c>
      <c r="B1778" s="12" t="s">
        <v>1650</v>
      </c>
      <c r="C1778" s="1">
        <f>IF(ISBLANK(D1778),_xlfn.AGGREGATE(2,5,C$1744:C1777),"")</f>
        <v>31</v>
      </c>
      <c r="D1778" s="2"/>
      <c r="E1778" s="3" t="s">
        <v>1679</v>
      </c>
      <c r="F1778" s="67" t="s">
        <v>7</v>
      </c>
      <c r="G1778" s="4" t="s">
        <v>10</v>
      </c>
      <c r="H1778" s="49"/>
    </row>
    <row r="1779" spans="1:8" ht="28.5" x14ac:dyDescent="0.25">
      <c r="A1779" s="18" t="str">
        <f t="shared" si="29"/>
        <v>LFldR-32</v>
      </c>
      <c r="B1779" s="12" t="s">
        <v>1650</v>
      </c>
      <c r="C1779" s="1">
        <f>IF(ISBLANK(D1779),_xlfn.AGGREGATE(2,5,C$1744:C1778),"")</f>
        <v>32</v>
      </c>
      <c r="D1779" s="2"/>
      <c r="E1779" s="3" t="s">
        <v>1680</v>
      </c>
      <c r="F1779" s="67" t="s">
        <v>19</v>
      </c>
      <c r="G1779" s="4" t="s">
        <v>10</v>
      </c>
      <c r="H1779" s="49"/>
    </row>
    <row r="1780" spans="1:8" ht="28.5" x14ac:dyDescent="0.25">
      <c r="A1780" s="18" t="str">
        <f t="shared" si="29"/>
        <v>LFldR-33</v>
      </c>
      <c r="B1780" s="12" t="s">
        <v>1650</v>
      </c>
      <c r="C1780" s="1">
        <f>IF(ISBLANK(D1780),_xlfn.AGGREGATE(2,5,C$1744:C1779),"")</f>
        <v>33</v>
      </c>
      <c r="D1780" s="2"/>
      <c r="E1780" s="3" t="s">
        <v>1681</v>
      </c>
      <c r="F1780" s="67" t="s">
        <v>7</v>
      </c>
      <c r="G1780" s="4" t="s">
        <v>10</v>
      </c>
      <c r="H1780" s="49"/>
    </row>
    <row r="1781" spans="1:8" ht="28.5" x14ac:dyDescent="0.25">
      <c r="A1781" s="18" t="str">
        <f t="shared" si="29"/>
        <v>LFldR-34</v>
      </c>
      <c r="B1781" s="12" t="s">
        <v>1650</v>
      </c>
      <c r="C1781" s="1">
        <f>IF(ISBLANK(D1781),_xlfn.AGGREGATE(2,5,C$1744:C1780),"")</f>
        <v>34</v>
      </c>
      <c r="D1781" s="2"/>
      <c r="E1781" s="3" t="s">
        <v>1682</v>
      </c>
      <c r="F1781" s="67" t="s">
        <v>7</v>
      </c>
      <c r="G1781" s="4" t="s">
        <v>10</v>
      </c>
      <c r="H1781" s="49"/>
    </row>
    <row r="1782" spans="1:8" ht="28.5" x14ac:dyDescent="0.25">
      <c r="A1782" s="18" t="str">
        <f t="shared" si="29"/>
        <v>LFldR-35</v>
      </c>
      <c r="B1782" s="12" t="s">
        <v>1650</v>
      </c>
      <c r="C1782" s="1">
        <f>IF(ISBLANK(D1782),_xlfn.AGGREGATE(2,5,C$1744:C1781),"")</f>
        <v>35</v>
      </c>
      <c r="D1782" s="2"/>
      <c r="E1782" s="27" t="s">
        <v>1683</v>
      </c>
      <c r="F1782" s="67" t="s">
        <v>7</v>
      </c>
      <c r="G1782" s="4" t="s">
        <v>10</v>
      </c>
      <c r="H1782" s="49"/>
    </row>
    <row r="1783" spans="1:8" ht="28.5" x14ac:dyDescent="0.25">
      <c r="A1783" s="18" t="str">
        <f t="shared" si="29"/>
        <v>LFldR-36</v>
      </c>
      <c r="B1783" s="12" t="s">
        <v>1650</v>
      </c>
      <c r="C1783" s="1">
        <f>IF(ISBLANK(D1783),_xlfn.AGGREGATE(2,5,C$1744:C1782),"")</f>
        <v>36</v>
      </c>
      <c r="D1783" s="2"/>
      <c r="E1783" s="3" t="s">
        <v>1684</v>
      </c>
      <c r="F1783" s="67" t="s">
        <v>19</v>
      </c>
      <c r="G1783" s="4" t="s">
        <v>10</v>
      </c>
      <c r="H1783" s="49"/>
    </row>
    <row r="1784" spans="1:8" ht="28.5" x14ac:dyDescent="0.25">
      <c r="A1784" s="18" t="str">
        <f t="shared" si="29"/>
        <v>LFldR-37</v>
      </c>
      <c r="B1784" s="12" t="s">
        <v>1650</v>
      </c>
      <c r="C1784" s="1">
        <f>IF(ISBLANK(D1784),_xlfn.AGGREGATE(2,5,C$1744:C1783),"")</f>
        <v>37</v>
      </c>
      <c r="D1784" s="2"/>
      <c r="E1784" s="3" t="s">
        <v>1685</v>
      </c>
      <c r="F1784" s="67" t="s">
        <v>19</v>
      </c>
      <c r="G1784" s="4" t="s">
        <v>10</v>
      </c>
      <c r="H1784" s="49"/>
    </row>
    <row r="1785" spans="1:8" ht="28.5" x14ac:dyDescent="0.25">
      <c r="A1785" s="18" t="str">
        <f t="shared" si="29"/>
        <v>LFldR-38</v>
      </c>
      <c r="B1785" s="12" t="s">
        <v>1650</v>
      </c>
      <c r="C1785" s="1">
        <f>IF(ISBLANK(D1785),_xlfn.AGGREGATE(2,5,C$1744:C1784),"")</f>
        <v>38</v>
      </c>
      <c r="D1785" s="2"/>
      <c r="E1785" s="27" t="s">
        <v>1686</v>
      </c>
      <c r="F1785" s="67" t="s">
        <v>19</v>
      </c>
      <c r="G1785" s="4" t="s">
        <v>10</v>
      </c>
      <c r="H1785" s="51"/>
    </row>
    <row r="1786" spans="1:8" ht="28.5" x14ac:dyDescent="0.25">
      <c r="A1786" s="18" t="str">
        <f t="shared" si="29"/>
        <v>LFldR-39</v>
      </c>
      <c r="B1786" s="12" t="s">
        <v>1650</v>
      </c>
      <c r="C1786" s="1">
        <f>IF(ISBLANK(D1786),_xlfn.AGGREGATE(2,5,C$1744:C1785),"")</f>
        <v>39</v>
      </c>
      <c r="D1786" s="2"/>
      <c r="E1786" s="3" t="s">
        <v>1687</v>
      </c>
      <c r="F1786" s="67" t="s">
        <v>19</v>
      </c>
      <c r="G1786" s="4" t="s">
        <v>10</v>
      </c>
      <c r="H1786" s="49"/>
    </row>
    <row r="1787" spans="1:8" ht="28.5" x14ac:dyDescent="0.25">
      <c r="A1787" s="18" t="str">
        <f t="shared" si="29"/>
        <v>LFldR-40</v>
      </c>
      <c r="B1787" s="12" t="s">
        <v>1650</v>
      </c>
      <c r="C1787" s="1">
        <f>IF(ISBLANK(D1787),_xlfn.AGGREGATE(2,5,C$1744:C1786),"")</f>
        <v>40</v>
      </c>
      <c r="D1787" s="2"/>
      <c r="E1787" s="3" t="s">
        <v>1688</v>
      </c>
      <c r="F1787" s="67" t="s">
        <v>7</v>
      </c>
      <c r="G1787" s="4" t="s">
        <v>10</v>
      </c>
      <c r="H1787" s="49"/>
    </row>
    <row r="1788" spans="1:8" ht="28.5" x14ac:dyDescent="0.25">
      <c r="A1788" s="18" t="str">
        <f t="shared" si="29"/>
        <v>LFldR-41</v>
      </c>
      <c r="B1788" s="12" t="s">
        <v>1650</v>
      </c>
      <c r="C1788" s="1">
        <f>IF(ISBLANK(D1788),_xlfn.AGGREGATE(2,5,C$1744:C1787),"")</f>
        <v>41</v>
      </c>
      <c r="D1788" s="2"/>
      <c r="E1788" s="3" t="s">
        <v>1689</v>
      </c>
      <c r="F1788" s="67" t="s">
        <v>19</v>
      </c>
      <c r="G1788" s="4" t="s">
        <v>10</v>
      </c>
      <c r="H1788" s="49"/>
    </row>
    <row r="1789" spans="1:8" ht="28.5" x14ac:dyDescent="0.25">
      <c r="A1789" s="18" t="str">
        <f t="shared" si="29"/>
        <v>LFldR-42</v>
      </c>
      <c r="B1789" s="12" t="s">
        <v>1650</v>
      </c>
      <c r="C1789" s="1">
        <f>IF(ISBLANK(D1789),_xlfn.AGGREGATE(2,5,C$1744:C1788),"")</f>
        <v>42</v>
      </c>
      <c r="D1789" s="2"/>
      <c r="E1789" s="3" t="s">
        <v>1690</v>
      </c>
      <c r="F1789" s="67" t="s">
        <v>7</v>
      </c>
      <c r="G1789" s="4" t="s">
        <v>10</v>
      </c>
      <c r="H1789" s="49"/>
    </row>
    <row r="1790" spans="1:8" ht="28.5" x14ac:dyDescent="0.25">
      <c r="A1790" s="18" t="str">
        <f t="shared" si="29"/>
        <v>LFldR-43</v>
      </c>
      <c r="B1790" s="12" t="s">
        <v>1650</v>
      </c>
      <c r="C1790" s="1">
        <f>IF(ISBLANK(D1790),_xlfn.AGGREGATE(2,5,C$1744:C1789),"")</f>
        <v>43</v>
      </c>
      <c r="D1790" s="2"/>
      <c r="E1790" s="27" t="s">
        <v>1691</v>
      </c>
      <c r="F1790" s="67" t="s">
        <v>19</v>
      </c>
      <c r="G1790" s="4" t="s">
        <v>10</v>
      </c>
      <c r="H1790" s="51"/>
    </row>
    <row r="1791" spans="1:8" ht="28.5" x14ac:dyDescent="0.25">
      <c r="A1791" s="18" t="str">
        <f t="shared" si="29"/>
        <v>LFldR-44</v>
      </c>
      <c r="B1791" s="12" t="s">
        <v>1650</v>
      </c>
      <c r="C1791" s="1">
        <f>IF(ISBLANK(D1791),_xlfn.AGGREGATE(2,5,C$1744:C1790),"")</f>
        <v>44</v>
      </c>
      <c r="D1791" s="2"/>
      <c r="E1791" s="3" t="s">
        <v>1692</v>
      </c>
      <c r="F1791" s="67" t="s">
        <v>7</v>
      </c>
      <c r="G1791" s="4" t="s">
        <v>10</v>
      </c>
      <c r="H1791" s="49"/>
    </row>
    <row r="1792" spans="1:8" ht="28.5" x14ac:dyDescent="0.25">
      <c r="A1792" s="18" t="str">
        <f t="shared" si="29"/>
        <v>LFldR-45</v>
      </c>
      <c r="B1792" s="12" t="s">
        <v>1650</v>
      </c>
      <c r="C1792" s="1">
        <f>IF(ISBLANK(D1792),_xlfn.AGGREGATE(2,5,C$1744:C1791),"")</f>
        <v>45</v>
      </c>
      <c r="D1792" s="2"/>
      <c r="E1792" s="3" t="s">
        <v>1693</v>
      </c>
      <c r="F1792" s="67" t="s">
        <v>7</v>
      </c>
      <c r="G1792" s="4" t="s">
        <v>10</v>
      </c>
      <c r="H1792" s="49"/>
    </row>
    <row r="1793" spans="1:8" ht="28.5" x14ac:dyDescent="0.25">
      <c r="A1793" s="18" t="str">
        <f t="shared" si="29"/>
        <v>LFldR-46</v>
      </c>
      <c r="B1793" s="12" t="s">
        <v>1650</v>
      </c>
      <c r="C1793" s="1">
        <f>IF(ISBLANK(D1793),_xlfn.AGGREGATE(2,5,C$1744:C1792),"")</f>
        <v>46</v>
      </c>
      <c r="D1793" s="2"/>
      <c r="E1793" s="3" t="s">
        <v>1694</v>
      </c>
      <c r="F1793" s="67" t="s">
        <v>7</v>
      </c>
      <c r="G1793" s="4" t="s">
        <v>10</v>
      </c>
      <c r="H1793" s="49"/>
    </row>
    <row r="1794" spans="1:8" ht="28.5" x14ac:dyDescent="0.25">
      <c r="A1794" s="18" t="str">
        <f t="shared" si="29"/>
        <v>LFldR-47</v>
      </c>
      <c r="B1794" s="12" t="s">
        <v>1650</v>
      </c>
      <c r="C1794" s="1">
        <f>IF(ISBLANK(D1794),_xlfn.AGGREGATE(2,5,C$1744:C1793),"")</f>
        <v>47</v>
      </c>
      <c r="D1794" s="2"/>
      <c r="E1794" s="27" t="s">
        <v>1695</v>
      </c>
      <c r="F1794" s="67" t="s">
        <v>19</v>
      </c>
      <c r="G1794" s="4" t="s">
        <v>10</v>
      </c>
      <c r="H1794" s="51"/>
    </row>
    <row r="1795" spans="1:8" ht="28.5" x14ac:dyDescent="0.25">
      <c r="A1795" s="18" t="str">
        <f t="shared" si="29"/>
        <v>LFldR-48</v>
      </c>
      <c r="B1795" s="12" t="s">
        <v>1650</v>
      </c>
      <c r="C1795" s="1">
        <f>IF(ISBLANK(D1795),_xlfn.AGGREGATE(2,5,C$1744:C1794),"")</f>
        <v>48</v>
      </c>
      <c r="D1795" s="2"/>
      <c r="E1795" s="3" t="s">
        <v>1696</v>
      </c>
      <c r="F1795" s="67" t="s">
        <v>7</v>
      </c>
      <c r="G1795" s="4" t="s">
        <v>10</v>
      </c>
      <c r="H1795" s="49"/>
    </row>
    <row r="1796" spans="1:8" ht="28.5" x14ac:dyDescent="0.25">
      <c r="A1796" s="18" t="str">
        <f t="shared" si="29"/>
        <v>LFldR-49</v>
      </c>
      <c r="B1796" s="12" t="s">
        <v>1650</v>
      </c>
      <c r="C1796" s="1">
        <f>IF(ISBLANK(D1796),_xlfn.AGGREGATE(2,5,C$1744:C1795),"")</f>
        <v>49</v>
      </c>
      <c r="D1796" s="2"/>
      <c r="E1796" s="3" t="s">
        <v>1697</v>
      </c>
      <c r="F1796" s="67" t="s">
        <v>7</v>
      </c>
      <c r="G1796" s="4" t="s">
        <v>10</v>
      </c>
      <c r="H1796" s="49"/>
    </row>
    <row r="1797" spans="1:8" ht="28.5" x14ac:dyDescent="0.25">
      <c r="A1797" s="18" t="str">
        <f t="shared" si="29"/>
        <v>LFldR-50</v>
      </c>
      <c r="B1797" s="12" t="s">
        <v>1650</v>
      </c>
      <c r="C1797" s="1">
        <f>IF(ISBLANK(D1797),_xlfn.AGGREGATE(2,5,C$1744:C1796),"")</f>
        <v>50</v>
      </c>
      <c r="D1797" s="2"/>
      <c r="E1797" s="3" t="s">
        <v>1698</v>
      </c>
      <c r="F1797" s="67" t="s">
        <v>7</v>
      </c>
      <c r="G1797" s="4" t="s">
        <v>10</v>
      </c>
      <c r="H1797" s="49"/>
    </row>
    <row r="1798" spans="1:8" ht="28.5" x14ac:dyDescent="0.25">
      <c r="A1798" s="18" t="str">
        <f t="shared" si="29"/>
        <v>LFldR-51</v>
      </c>
      <c r="B1798" s="12" t="s">
        <v>1650</v>
      </c>
      <c r="C1798" s="1">
        <f>IF(ISBLANK(D1798),_xlfn.AGGREGATE(2,5,C$1744:C1797),"")</f>
        <v>51</v>
      </c>
      <c r="D1798" s="2"/>
      <c r="E1798" s="3" t="s">
        <v>1699</v>
      </c>
      <c r="F1798" s="67" t="s">
        <v>7</v>
      </c>
      <c r="G1798" s="4" t="s">
        <v>10</v>
      </c>
      <c r="H1798" s="49"/>
    </row>
    <row r="1799" spans="1:8" ht="28.5" x14ac:dyDescent="0.25">
      <c r="A1799" s="18" t="str">
        <f t="shared" si="29"/>
        <v>LFldR-52</v>
      </c>
      <c r="B1799" s="12" t="s">
        <v>1650</v>
      </c>
      <c r="C1799" s="1">
        <f>IF(ISBLANK(D1799),_xlfn.AGGREGATE(2,5,C$1744:C1798),"")</f>
        <v>52</v>
      </c>
      <c r="D1799" s="2"/>
      <c r="E1799" s="3" t="s">
        <v>1700</v>
      </c>
      <c r="F1799" s="67" t="s">
        <v>7</v>
      </c>
      <c r="G1799" s="4" t="s">
        <v>10</v>
      </c>
      <c r="H1799" s="49"/>
    </row>
    <row r="1800" spans="1:8" ht="28.5" x14ac:dyDescent="0.25">
      <c r="A1800" s="18" t="str">
        <f t="shared" si="29"/>
        <v>LFldR-53</v>
      </c>
      <c r="B1800" s="12" t="s">
        <v>1650</v>
      </c>
      <c r="C1800" s="1">
        <f>IF(ISBLANK(D1800),_xlfn.AGGREGATE(2,5,C$1744:C1799),"")</f>
        <v>53</v>
      </c>
      <c r="D1800" s="2"/>
      <c r="E1800" s="3" t="s">
        <v>1701</v>
      </c>
      <c r="F1800" s="67" t="s">
        <v>7</v>
      </c>
      <c r="G1800" s="4" t="s">
        <v>10</v>
      </c>
      <c r="H1800" s="49"/>
    </row>
    <row r="1801" spans="1:8" ht="28.5" x14ac:dyDescent="0.25">
      <c r="A1801" s="18" t="str">
        <f t="shared" si="29"/>
        <v>LFldR-54</v>
      </c>
      <c r="B1801" s="12" t="s">
        <v>1650</v>
      </c>
      <c r="C1801" s="1">
        <f>IF(ISBLANK(D1801),_xlfn.AGGREGATE(2,5,C$1744:C1800),"")</f>
        <v>54</v>
      </c>
      <c r="D1801" s="2"/>
      <c r="E1801" s="3" t="s">
        <v>1702</v>
      </c>
      <c r="F1801" s="67" t="s">
        <v>7</v>
      </c>
      <c r="G1801" s="4" t="s">
        <v>10</v>
      </c>
      <c r="H1801" s="49"/>
    </row>
    <row r="1802" spans="1:8" ht="28.5" x14ac:dyDescent="0.25">
      <c r="A1802" s="18" t="str">
        <f t="shared" si="29"/>
        <v>LFldR-55</v>
      </c>
      <c r="B1802" s="12" t="s">
        <v>1650</v>
      </c>
      <c r="C1802" s="1">
        <f>IF(ISBLANK(D1802),_xlfn.AGGREGATE(2,5,C$1744:C1801),"")</f>
        <v>55</v>
      </c>
      <c r="D1802" s="2"/>
      <c r="E1802" s="3" t="s">
        <v>1703</v>
      </c>
      <c r="F1802" s="67" t="s">
        <v>7</v>
      </c>
      <c r="G1802" s="4" t="s">
        <v>10</v>
      </c>
      <c r="H1802" s="49"/>
    </row>
    <row r="1803" spans="1:8" ht="28.5" x14ac:dyDescent="0.25">
      <c r="A1803" s="18" t="str">
        <f t="shared" si="29"/>
        <v>LFldR-56</v>
      </c>
      <c r="B1803" s="12" t="s">
        <v>1650</v>
      </c>
      <c r="C1803" s="1">
        <f>IF(ISBLANK(D1803),_xlfn.AGGREGATE(2,5,C$1744:C1802),"")</f>
        <v>56</v>
      </c>
      <c r="D1803" s="2"/>
      <c r="E1803" s="3" t="s">
        <v>1704</v>
      </c>
      <c r="F1803" s="67" t="s">
        <v>7</v>
      </c>
      <c r="G1803" s="4" t="s">
        <v>10</v>
      </c>
      <c r="H1803" s="49"/>
    </row>
    <row r="1804" spans="1:8" ht="28.5" x14ac:dyDescent="0.25">
      <c r="A1804" s="18" t="str">
        <f t="shared" si="29"/>
        <v>LFldR-57</v>
      </c>
      <c r="B1804" s="12" t="s">
        <v>1650</v>
      </c>
      <c r="C1804" s="1">
        <f>IF(ISBLANK(D1804),_xlfn.AGGREGATE(2,5,C$1744:C1803),"")</f>
        <v>57</v>
      </c>
      <c r="D1804" s="2"/>
      <c r="E1804" s="3" t="s">
        <v>1705</v>
      </c>
      <c r="F1804" s="67" t="s">
        <v>7</v>
      </c>
      <c r="G1804" s="4" t="s">
        <v>10</v>
      </c>
      <c r="H1804" s="49"/>
    </row>
    <row r="1805" spans="1:8" ht="28.5" x14ac:dyDescent="0.25">
      <c r="A1805" s="18" t="str">
        <f t="shared" si="29"/>
        <v>LFldR-58</v>
      </c>
      <c r="B1805" s="12" t="s">
        <v>1650</v>
      </c>
      <c r="C1805" s="1">
        <f>IF(ISBLANK(D1805),_xlfn.AGGREGATE(2,5,C$1744:C1804),"")</f>
        <v>58</v>
      </c>
      <c r="D1805" s="2"/>
      <c r="E1805" s="3" t="s">
        <v>1706</v>
      </c>
      <c r="F1805" s="67" t="s">
        <v>7</v>
      </c>
      <c r="G1805" s="4" t="s">
        <v>10</v>
      </c>
      <c r="H1805" s="49"/>
    </row>
    <row r="1806" spans="1:8" ht="28.5" x14ac:dyDescent="0.25">
      <c r="A1806" s="18" t="str">
        <f t="shared" si="29"/>
        <v>LFldR-59</v>
      </c>
      <c r="B1806" s="12" t="s">
        <v>1650</v>
      </c>
      <c r="C1806" s="1">
        <f>IF(ISBLANK(D1806),_xlfn.AGGREGATE(2,5,C$1744:C1805),"")</f>
        <v>59</v>
      </c>
      <c r="D1806" s="2"/>
      <c r="E1806" s="3" t="s">
        <v>1707</v>
      </c>
      <c r="F1806" s="67" t="s">
        <v>7</v>
      </c>
      <c r="G1806" s="4" t="s">
        <v>10</v>
      </c>
      <c r="H1806" s="49"/>
    </row>
    <row r="1807" spans="1:8" ht="28.5" x14ac:dyDescent="0.25">
      <c r="A1807" s="18" t="str">
        <f t="shared" si="29"/>
        <v>LFldR-60</v>
      </c>
      <c r="B1807" s="12" t="s">
        <v>1650</v>
      </c>
      <c r="C1807" s="1">
        <f>IF(ISBLANK(D1807),_xlfn.AGGREGATE(2,5,C$1744:C1806),"")</f>
        <v>60</v>
      </c>
      <c r="D1807" s="2"/>
      <c r="E1807" s="27" t="s">
        <v>1708</v>
      </c>
      <c r="F1807" s="67" t="s">
        <v>7</v>
      </c>
      <c r="G1807" s="4" t="s">
        <v>10</v>
      </c>
      <c r="H1807" s="49"/>
    </row>
    <row r="1808" spans="1:8" ht="28.5" x14ac:dyDescent="0.25">
      <c r="A1808" s="18" t="str">
        <f t="shared" si="29"/>
        <v>LFldR-61</v>
      </c>
      <c r="B1808" s="12" t="s">
        <v>1650</v>
      </c>
      <c r="C1808" s="1">
        <f>IF(ISBLANK(D1808),_xlfn.AGGREGATE(2,5,C$1744:C1807),"")</f>
        <v>61</v>
      </c>
      <c r="D1808" s="2"/>
      <c r="E1808" s="3" t="s">
        <v>1709</v>
      </c>
      <c r="F1808" s="67" t="s">
        <v>7</v>
      </c>
      <c r="G1808" s="4" t="s">
        <v>10</v>
      </c>
      <c r="H1808" s="49"/>
    </row>
    <row r="1809" spans="1:8" ht="28.5" x14ac:dyDescent="0.25">
      <c r="A1809" s="18" t="str">
        <f t="shared" si="29"/>
        <v>LFldR-62</v>
      </c>
      <c r="B1809" s="12" t="s">
        <v>1650</v>
      </c>
      <c r="C1809" s="1">
        <f>IF(ISBLANK(D1809),_xlfn.AGGREGATE(2,5,C$1744:C1808),"")</f>
        <v>62</v>
      </c>
      <c r="D1809" s="2"/>
      <c r="E1809" s="3" t="s">
        <v>1710</v>
      </c>
      <c r="F1809" s="67" t="s">
        <v>19</v>
      </c>
      <c r="G1809" s="4" t="s">
        <v>10</v>
      </c>
      <c r="H1809" s="49"/>
    </row>
    <row r="1810" spans="1:8" ht="28.5" x14ac:dyDescent="0.25">
      <c r="A1810" s="18" t="str">
        <f t="shared" si="29"/>
        <v>LFldR-63</v>
      </c>
      <c r="B1810" s="12" t="s">
        <v>1650</v>
      </c>
      <c r="C1810" s="1">
        <f>IF(ISBLANK(D1810),_xlfn.AGGREGATE(2,5,C$1744:C1809),"")</f>
        <v>63</v>
      </c>
      <c r="D1810" s="2"/>
      <c r="E1810" s="3" t="s">
        <v>1711</v>
      </c>
      <c r="F1810" s="67" t="s">
        <v>7</v>
      </c>
      <c r="G1810" s="4" t="s">
        <v>10</v>
      </c>
      <c r="H1810" s="49"/>
    </row>
    <row r="1811" spans="1:8" ht="28.5" x14ac:dyDescent="0.25">
      <c r="A1811" s="18" t="str">
        <f t="shared" si="29"/>
        <v>LFldR-64</v>
      </c>
      <c r="B1811" s="12" t="s">
        <v>1650</v>
      </c>
      <c r="C1811" s="1">
        <f>IF(ISBLANK(D1811),_xlfn.AGGREGATE(2,5,C$1744:C1810),"")</f>
        <v>64</v>
      </c>
      <c r="D1811" s="2"/>
      <c r="E1811" s="3" t="s">
        <v>1712</v>
      </c>
      <c r="F1811" s="67" t="s">
        <v>7</v>
      </c>
      <c r="G1811" s="4" t="s">
        <v>10</v>
      </c>
      <c r="H1811" s="49"/>
    </row>
    <row r="1812" spans="1:8" ht="28.5" x14ac:dyDescent="0.25">
      <c r="A1812" s="18" t="str">
        <f t="shared" si="29"/>
        <v>LFldR-65</v>
      </c>
      <c r="B1812" s="12" t="s">
        <v>1650</v>
      </c>
      <c r="C1812" s="1">
        <f>IF(ISBLANK(D1812),_xlfn.AGGREGATE(2,5,C$1744:C1811),"")</f>
        <v>65</v>
      </c>
      <c r="D1812" s="2"/>
      <c r="E1812" s="3" t="s">
        <v>1713</v>
      </c>
      <c r="F1812" s="67" t="s">
        <v>7</v>
      </c>
      <c r="G1812" s="4" t="s">
        <v>10</v>
      </c>
      <c r="H1812" s="49"/>
    </row>
    <row r="1813" spans="1:8" ht="28.5" x14ac:dyDescent="0.25">
      <c r="A1813" s="18" t="str">
        <f t="shared" si="29"/>
        <v>LFldR-66</v>
      </c>
      <c r="B1813" s="12" t="s">
        <v>1650</v>
      </c>
      <c r="C1813" s="1">
        <f>IF(ISBLANK(D1813),_xlfn.AGGREGATE(2,5,C$1744:C1812),"")</f>
        <v>66</v>
      </c>
      <c r="D1813" s="2"/>
      <c r="E1813" s="3" t="s">
        <v>1714</v>
      </c>
      <c r="F1813" s="67" t="s">
        <v>7</v>
      </c>
      <c r="G1813" s="4" t="s">
        <v>10</v>
      </c>
      <c r="H1813" s="49"/>
    </row>
    <row r="1814" spans="1:8" ht="28.5" x14ac:dyDescent="0.25">
      <c r="A1814" s="18" t="str">
        <f t="shared" si="29"/>
        <v>LFldR-67</v>
      </c>
      <c r="B1814" s="12" t="s">
        <v>1650</v>
      </c>
      <c r="C1814" s="1">
        <f>IF(ISBLANK(D1814),_xlfn.AGGREGATE(2,5,C$1744:C1813),"")</f>
        <v>67</v>
      </c>
      <c r="D1814" s="2"/>
      <c r="E1814" s="3" t="s">
        <v>1715</v>
      </c>
      <c r="F1814" s="67" t="s">
        <v>7</v>
      </c>
      <c r="G1814" s="4" t="s">
        <v>10</v>
      </c>
      <c r="H1814" s="49"/>
    </row>
    <row r="1815" spans="1:8" ht="28.5" x14ac:dyDescent="0.25">
      <c r="A1815" s="18" t="str">
        <f t="shared" si="29"/>
        <v>LFldR-68</v>
      </c>
      <c r="B1815" s="12" t="s">
        <v>1650</v>
      </c>
      <c r="C1815" s="1">
        <f>IF(ISBLANK(D1815),_xlfn.AGGREGATE(2,5,C$1744:C1814),"")</f>
        <v>68</v>
      </c>
      <c r="D1815" s="2"/>
      <c r="E1815" s="3" t="s">
        <v>1716</v>
      </c>
      <c r="F1815" s="67" t="s">
        <v>7</v>
      </c>
      <c r="G1815" s="4" t="s">
        <v>10</v>
      </c>
      <c r="H1815" s="49"/>
    </row>
    <row r="1816" spans="1:8" ht="28.5" x14ac:dyDescent="0.25">
      <c r="A1816" s="18" t="str">
        <f t="shared" si="29"/>
        <v>LFldR-69</v>
      </c>
      <c r="B1816" s="12" t="s">
        <v>1650</v>
      </c>
      <c r="C1816" s="1">
        <f>IF(ISBLANK(D1816),_xlfn.AGGREGATE(2,5,C$1744:C1815),"")</f>
        <v>69</v>
      </c>
      <c r="D1816" s="2"/>
      <c r="E1816" s="3" t="s">
        <v>1717</v>
      </c>
      <c r="F1816" s="67" t="s">
        <v>7</v>
      </c>
      <c r="G1816" s="4" t="s">
        <v>10</v>
      </c>
      <c r="H1816" s="49"/>
    </row>
    <row r="1817" spans="1:8" ht="17.25" customHeight="1" x14ac:dyDescent="0.2">
      <c r="A1817" s="176" t="str">
        <f t="shared" si="29"/>
        <v/>
      </c>
      <c r="B1817" s="177" t="s">
        <v>1718</v>
      </c>
      <c r="C1817" s="177" t="str">
        <f>IF(ISBLANK(D1817),_xlfn.AGGREGATE(2,5,C$1744:C1816),"")</f>
        <v/>
      </c>
      <c r="D1817" s="177" t="s">
        <v>2</v>
      </c>
      <c r="E1817" s="178" t="s">
        <v>1719</v>
      </c>
      <c r="F1817" s="72"/>
      <c r="G1817" s="92"/>
      <c r="H1817" s="161"/>
    </row>
    <row r="1818" spans="1:8" ht="29.25" x14ac:dyDescent="0.25">
      <c r="A1818" s="44" t="str">
        <f t="shared" si="29"/>
        <v>LCCrm-1</v>
      </c>
      <c r="B1818" s="12" t="s">
        <v>1718</v>
      </c>
      <c r="C1818" s="1">
        <f>IF(ISBLANK(D1818),_xlfn.AGGREGATE(2,5,C$1816:C1817),"")</f>
        <v>1</v>
      </c>
      <c r="D1818" s="2"/>
      <c r="E1818" s="13" t="s">
        <v>1720</v>
      </c>
      <c r="F1818" s="67" t="s">
        <v>7</v>
      </c>
      <c r="G1818" s="4" t="s">
        <v>10</v>
      </c>
      <c r="H1818" s="49"/>
    </row>
    <row r="1819" spans="1:8" ht="28.5" x14ac:dyDescent="0.25">
      <c r="A1819" s="44" t="str">
        <f t="shared" si="29"/>
        <v>LCCrm-2</v>
      </c>
      <c r="B1819" s="12" t="s">
        <v>1718</v>
      </c>
      <c r="C1819" s="1">
        <f>IF(ISBLANK(D1819),_xlfn.AGGREGATE(2,5,C$1816:C1818),"")</f>
        <v>2</v>
      </c>
      <c r="D1819" s="2"/>
      <c r="E1819" s="13" t="s">
        <v>1721</v>
      </c>
      <c r="F1819" s="67" t="s">
        <v>7</v>
      </c>
      <c r="G1819" s="4" t="s">
        <v>10</v>
      </c>
      <c r="H1819" s="49"/>
    </row>
    <row r="1820" spans="1:8" ht="28.5" x14ac:dyDescent="0.25">
      <c r="A1820" s="44" t="str">
        <f t="shared" si="29"/>
        <v>LCCrm-3</v>
      </c>
      <c r="B1820" s="12" t="s">
        <v>1718</v>
      </c>
      <c r="C1820" s="1">
        <f>IF(ISBLANK(D1820),_xlfn.AGGREGATE(2,5,C$1816:C1819),"")</f>
        <v>3</v>
      </c>
      <c r="D1820" s="2"/>
      <c r="E1820" s="13" t="s">
        <v>1722</v>
      </c>
      <c r="F1820" s="67" t="s">
        <v>19</v>
      </c>
      <c r="G1820" s="4" t="s">
        <v>10</v>
      </c>
      <c r="H1820" s="49"/>
    </row>
    <row r="1821" spans="1:8" ht="28.5" x14ac:dyDescent="0.25">
      <c r="A1821" s="44" t="str">
        <f t="shared" si="29"/>
        <v>LCCrm-4</v>
      </c>
      <c r="B1821" s="12" t="s">
        <v>1718</v>
      </c>
      <c r="C1821" s="1">
        <f>IF(ISBLANK(D1821),_xlfn.AGGREGATE(2,5,C$1816:C1820),"")</f>
        <v>4</v>
      </c>
      <c r="D1821" s="2"/>
      <c r="E1821" s="13" t="s">
        <v>1723</v>
      </c>
      <c r="F1821" s="67" t="s">
        <v>19</v>
      </c>
      <c r="G1821" s="4" t="s">
        <v>10</v>
      </c>
      <c r="H1821" s="49"/>
    </row>
    <row r="1822" spans="1:8" ht="28.5" x14ac:dyDescent="0.25">
      <c r="A1822" s="44" t="str">
        <f t="shared" si="29"/>
        <v>LCCrm-5</v>
      </c>
      <c r="B1822" s="12" t="s">
        <v>1718</v>
      </c>
      <c r="C1822" s="1">
        <f>IF(ISBLANK(D1822),_xlfn.AGGREGATE(2,5,C$1816:C1821),"")</f>
        <v>5</v>
      </c>
      <c r="D1822" s="2"/>
      <c r="E1822" s="13" t="s">
        <v>1724</v>
      </c>
      <c r="F1822" s="67" t="s">
        <v>19</v>
      </c>
      <c r="G1822" s="4" t="s">
        <v>10</v>
      </c>
      <c r="H1822" s="49"/>
    </row>
    <row r="1823" spans="1:8" ht="28.5" x14ac:dyDescent="0.25">
      <c r="A1823" s="44" t="str">
        <f t="shared" si="29"/>
        <v>LCCrm-6</v>
      </c>
      <c r="B1823" s="12" t="s">
        <v>1718</v>
      </c>
      <c r="C1823" s="1">
        <f>IF(ISBLANK(D1823),_xlfn.AGGREGATE(2,5,C$1816:C1822),"")</f>
        <v>6</v>
      </c>
      <c r="D1823" s="2"/>
      <c r="E1823" s="13" t="s">
        <v>1725</v>
      </c>
      <c r="F1823" s="67" t="s">
        <v>7</v>
      </c>
      <c r="G1823" s="4" t="s">
        <v>10</v>
      </c>
      <c r="H1823" s="49"/>
    </row>
    <row r="1824" spans="1:8" ht="28.5" x14ac:dyDescent="0.25">
      <c r="A1824" s="44" t="str">
        <f t="shared" si="29"/>
        <v>LCCrm-7</v>
      </c>
      <c r="B1824" s="12" t="s">
        <v>1718</v>
      </c>
      <c r="C1824" s="1">
        <f>IF(ISBLANK(D1824),_xlfn.AGGREGATE(2,5,C$1816:C1823),"")</f>
        <v>7</v>
      </c>
      <c r="D1824" s="2"/>
      <c r="E1824" s="13" t="s">
        <v>1726</v>
      </c>
      <c r="F1824" s="67" t="s">
        <v>19</v>
      </c>
      <c r="G1824" s="4" t="s">
        <v>10</v>
      </c>
      <c r="H1824" s="49"/>
    </row>
    <row r="1825" spans="1:8" ht="28.5" x14ac:dyDescent="0.25">
      <c r="A1825" s="44" t="str">
        <f t="shared" si="29"/>
        <v>LCCrm-8</v>
      </c>
      <c r="B1825" s="12" t="s">
        <v>1718</v>
      </c>
      <c r="C1825" s="1">
        <f>IF(ISBLANK(D1825),_xlfn.AGGREGATE(2,5,C$1816:C1824),"")</f>
        <v>8</v>
      </c>
      <c r="D1825" s="2"/>
      <c r="E1825" s="13" t="s">
        <v>1727</v>
      </c>
      <c r="F1825" s="67" t="s">
        <v>7</v>
      </c>
      <c r="G1825" s="4" t="s">
        <v>10</v>
      </c>
      <c r="H1825" s="49"/>
    </row>
    <row r="1826" spans="1:8" ht="29.25" x14ac:dyDescent="0.25">
      <c r="A1826" s="44" t="str">
        <f t="shared" si="29"/>
        <v>LCCrm-9</v>
      </c>
      <c r="B1826" s="12" t="s">
        <v>1718</v>
      </c>
      <c r="C1826" s="1">
        <f>IF(ISBLANK(D1826),_xlfn.AGGREGATE(2,5,C$1816:C1825),"")</f>
        <v>9</v>
      </c>
      <c r="D1826" s="2"/>
      <c r="E1826" s="13" t="s">
        <v>1728</v>
      </c>
      <c r="F1826" s="67" t="s">
        <v>7</v>
      </c>
      <c r="G1826" s="4" t="s">
        <v>10</v>
      </c>
      <c r="H1826" s="49"/>
    </row>
    <row r="1827" spans="1:8" ht="28.5" x14ac:dyDescent="0.25">
      <c r="A1827" s="44" t="str">
        <f t="shared" si="29"/>
        <v>LCCrm-10</v>
      </c>
      <c r="B1827" s="12" t="s">
        <v>1718</v>
      </c>
      <c r="C1827" s="1">
        <f>IF(ISBLANK(D1827),_xlfn.AGGREGATE(2,5,C$1816:C1826),"")</f>
        <v>10</v>
      </c>
      <c r="D1827" s="2"/>
      <c r="E1827" s="13" t="s">
        <v>1729</v>
      </c>
      <c r="F1827" s="67" t="s">
        <v>7</v>
      </c>
      <c r="G1827" s="4" t="s">
        <v>10</v>
      </c>
      <c r="H1827" s="49"/>
    </row>
    <row r="1828" spans="1:8" ht="43.5" x14ac:dyDescent="0.25">
      <c r="A1828" s="44" t="str">
        <f t="shared" si="29"/>
        <v>LCCrm-11</v>
      </c>
      <c r="B1828" s="12" t="s">
        <v>1718</v>
      </c>
      <c r="C1828" s="1">
        <f>IF(ISBLANK(D1828),_xlfn.AGGREGATE(2,5,C$1816:C1827),"")</f>
        <v>11</v>
      </c>
      <c r="D1828" s="2"/>
      <c r="E1828" s="13" t="s">
        <v>1730</v>
      </c>
      <c r="F1828" s="67" t="s">
        <v>7</v>
      </c>
      <c r="G1828" s="4" t="s">
        <v>10</v>
      </c>
      <c r="H1828" s="49"/>
    </row>
    <row r="1829" spans="1:8" ht="28.5" x14ac:dyDescent="0.25">
      <c r="A1829" s="44" t="str">
        <f t="shared" ref="A1829:A1869" si="30">IF(ISBLANK(D1829),B1829&amp;"-"&amp;C1829,"")</f>
        <v>LCCrm-12</v>
      </c>
      <c r="B1829" s="12" t="s">
        <v>1718</v>
      </c>
      <c r="C1829" s="1">
        <f>IF(ISBLANK(D1829),_xlfn.AGGREGATE(2,5,C$1816:C1828),"")</f>
        <v>12</v>
      </c>
      <c r="D1829" s="2"/>
      <c r="E1829" s="13" t="s">
        <v>1731</v>
      </c>
      <c r="F1829" s="67" t="s">
        <v>7</v>
      </c>
      <c r="G1829" s="4" t="s">
        <v>10</v>
      </c>
      <c r="H1829" s="49"/>
    </row>
    <row r="1830" spans="1:8" ht="29.25" x14ac:dyDescent="0.25">
      <c r="A1830" s="44" t="str">
        <f t="shared" si="30"/>
        <v>LCCrm-13</v>
      </c>
      <c r="B1830" s="12" t="s">
        <v>1718</v>
      </c>
      <c r="C1830" s="1">
        <f>IF(ISBLANK(D1830),_xlfn.AGGREGATE(2,5,C$1816:C1829),"")</f>
        <v>13</v>
      </c>
      <c r="D1830" s="2"/>
      <c r="E1830" s="13" t="s">
        <v>1732</v>
      </c>
      <c r="F1830" s="67" t="s">
        <v>7</v>
      </c>
      <c r="G1830" s="4" t="s">
        <v>10</v>
      </c>
      <c r="H1830" s="49"/>
    </row>
    <row r="1831" spans="1:8" ht="29.25" x14ac:dyDescent="0.25">
      <c r="A1831" s="44" t="str">
        <f t="shared" si="30"/>
        <v>LCCrm-14</v>
      </c>
      <c r="B1831" s="12" t="s">
        <v>1718</v>
      </c>
      <c r="C1831" s="1">
        <f>IF(ISBLANK(D1831),_xlfn.AGGREGATE(2,5,C$1816:C1830),"")</f>
        <v>14</v>
      </c>
      <c r="D1831" s="2"/>
      <c r="E1831" s="13" t="s">
        <v>1733</v>
      </c>
      <c r="F1831" s="67" t="s">
        <v>7</v>
      </c>
      <c r="G1831" s="4" t="s">
        <v>10</v>
      </c>
      <c r="H1831" s="49"/>
    </row>
    <row r="1832" spans="1:8" ht="43.5" x14ac:dyDescent="0.25">
      <c r="A1832" s="44" t="str">
        <f t="shared" si="30"/>
        <v>LCCrm-15</v>
      </c>
      <c r="B1832" s="12" t="s">
        <v>1718</v>
      </c>
      <c r="C1832" s="1">
        <f>IF(ISBLANK(D1832),_xlfn.AGGREGATE(2,5,C$1816:C1831),"")</f>
        <v>15</v>
      </c>
      <c r="D1832" s="2"/>
      <c r="E1832" s="13" t="s">
        <v>1734</v>
      </c>
      <c r="F1832" s="67" t="s">
        <v>19</v>
      </c>
      <c r="G1832" s="4" t="s">
        <v>10</v>
      </c>
      <c r="H1832" s="49"/>
    </row>
    <row r="1833" spans="1:8" ht="28.5" x14ac:dyDescent="0.25">
      <c r="A1833" s="44" t="str">
        <f t="shared" si="30"/>
        <v>LCCrm-16</v>
      </c>
      <c r="B1833" s="12" t="s">
        <v>1718</v>
      </c>
      <c r="C1833" s="1">
        <f>IF(ISBLANK(D1833),_xlfn.AGGREGATE(2,5,C$1816:C1832),"")</f>
        <v>16</v>
      </c>
      <c r="D1833" s="2"/>
      <c r="E1833" s="13" t="s">
        <v>1007</v>
      </c>
      <c r="F1833" s="67" t="s">
        <v>19</v>
      </c>
      <c r="G1833" s="4" t="s">
        <v>10</v>
      </c>
      <c r="H1833" s="49"/>
    </row>
    <row r="1834" spans="1:8" ht="28.5" x14ac:dyDescent="0.25">
      <c r="A1834" s="44" t="str">
        <f t="shared" si="30"/>
        <v>LCCrm-17</v>
      </c>
      <c r="B1834" s="12" t="s">
        <v>1718</v>
      </c>
      <c r="C1834" s="1">
        <f>IF(ISBLANK(D1834),_xlfn.AGGREGATE(2,5,C$1816:C1833),"")</f>
        <v>17</v>
      </c>
      <c r="D1834" s="2"/>
      <c r="E1834" s="16" t="s">
        <v>1008</v>
      </c>
      <c r="F1834" s="67" t="s">
        <v>19</v>
      </c>
      <c r="G1834" s="4" t="s">
        <v>10</v>
      </c>
      <c r="H1834" s="49"/>
    </row>
    <row r="1835" spans="1:8" ht="28.5" x14ac:dyDescent="0.25">
      <c r="A1835" s="44" t="str">
        <f t="shared" si="30"/>
        <v>LCCrm-18</v>
      </c>
      <c r="B1835" s="12" t="s">
        <v>1718</v>
      </c>
      <c r="C1835" s="1">
        <f>IF(ISBLANK(D1835),_xlfn.AGGREGATE(2,5,C$1816:C1834),"")</f>
        <v>18</v>
      </c>
      <c r="D1835" s="2"/>
      <c r="E1835" s="45" t="s">
        <v>1735</v>
      </c>
      <c r="F1835" s="67" t="s">
        <v>19</v>
      </c>
      <c r="G1835" s="4" t="s">
        <v>10</v>
      </c>
      <c r="H1835" s="49"/>
    </row>
    <row r="1836" spans="1:8" ht="28.5" x14ac:dyDescent="0.25">
      <c r="A1836" s="44" t="str">
        <f t="shared" si="30"/>
        <v>LCCrm-19</v>
      </c>
      <c r="B1836" s="12" t="s">
        <v>1718</v>
      </c>
      <c r="C1836" s="1">
        <f>IF(ISBLANK(D1836),_xlfn.AGGREGATE(2,5,C$1816:C1835),"")</f>
        <v>19</v>
      </c>
      <c r="D1836" s="2"/>
      <c r="E1836" s="16" t="s">
        <v>1010</v>
      </c>
      <c r="F1836" s="67" t="s">
        <v>19</v>
      </c>
      <c r="G1836" s="4" t="s">
        <v>10</v>
      </c>
      <c r="H1836" s="49"/>
    </row>
    <row r="1837" spans="1:8" ht="28.5" x14ac:dyDescent="0.25">
      <c r="A1837" s="44" t="str">
        <f t="shared" si="30"/>
        <v>LCCrm-20</v>
      </c>
      <c r="B1837" s="12" t="s">
        <v>1718</v>
      </c>
      <c r="C1837" s="1">
        <f>IF(ISBLANK(D1837),_xlfn.AGGREGATE(2,5,C$1816:C1836),"")</f>
        <v>20</v>
      </c>
      <c r="D1837" s="2"/>
      <c r="E1837" s="45" t="s">
        <v>769</v>
      </c>
      <c r="F1837" s="67" t="s">
        <v>19</v>
      </c>
      <c r="G1837" s="4" t="s">
        <v>10</v>
      </c>
      <c r="H1837" s="49"/>
    </row>
    <row r="1838" spans="1:8" ht="28.5" x14ac:dyDescent="0.25">
      <c r="A1838" s="44" t="str">
        <f t="shared" si="30"/>
        <v>LCCrm-21</v>
      </c>
      <c r="B1838" s="12" t="s">
        <v>1718</v>
      </c>
      <c r="C1838" s="1">
        <f>IF(ISBLANK(D1838),_xlfn.AGGREGATE(2,5,C$1816:C1837),"")</f>
        <v>21</v>
      </c>
      <c r="D1838" s="2"/>
      <c r="E1838" s="45" t="s">
        <v>1736</v>
      </c>
      <c r="F1838" s="67" t="s">
        <v>19</v>
      </c>
      <c r="G1838" s="4" t="s">
        <v>10</v>
      </c>
      <c r="H1838" s="49"/>
    </row>
    <row r="1839" spans="1:8" ht="28.5" x14ac:dyDescent="0.25">
      <c r="A1839" s="44" t="str">
        <f t="shared" si="30"/>
        <v>LCCrm-22</v>
      </c>
      <c r="B1839" s="12" t="s">
        <v>1718</v>
      </c>
      <c r="C1839" s="1">
        <f>IF(ISBLANK(D1839),_xlfn.AGGREGATE(2,5,C$1816:C1838),"")</f>
        <v>22</v>
      </c>
      <c r="D1839" s="2"/>
      <c r="E1839" s="45" t="s">
        <v>1737</v>
      </c>
      <c r="F1839" s="67" t="s">
        <v>19</v>
      </c>
      <c r="G1839" s="4" t="s">
        <v>10</v>
      </c>
      <c r="H1839" s="49"/>
    </row>
    <row r="1840" spans="1:8" ht="28.5" x14ac:dyDescent="0.25">
      <c r="A1840" s="44" t="str">
        <f t="shared" si="30"/>
        <v>LCCrm-23</v>
      </c>
      <c r="B1840" s="12" t="s">
        <v>1718</v>
      </c>
      <c r="C1840" s="1">
        <f>IF(ISBLANK(D1840),_xlfn.AGGREGATE(2,5,C$1816:C1839),"")</f>
        <v>23</v>
      </c>
      <c r="D1840" s="2"/>
      <c r="E1840" s="13" t="s">
        <v>1738</v>
      </c>
      <c r="F1840" s="67" t="s">
        <v>7</v>
      </c>
      <c r="G1840" s="4" t="s">
        <v>10</v>
      </c>
      <c r="H1840" s="49"/>
    </row>
    <row r="1841" spans="1:8" ht="28.5" x14ac:dyDescent="0.25">
      <c r="A1841" s="44" t="str">
        <f t="shared" si="30"/>
        <v>LCCrm-24</v>
      </c>
      <c r="B1841" s="12" t="s">
        <v>1718</v>
      </c>
      <c r="C1841" s="1">
        <f>IF(ISBLANK(D1841),_xlfn.AGGREGATE(2,5,C$1816:C1840),"")</f>
        <v>24</v>
      </c>
      <c r="D1841" s="2"/>
      <c r="E1841" s="13" t="s">
        <v>1739</v>
      </c>
      <c r="F1841" s="67" t="s">
        <v>7</v>
      </c>
      <c r="G1841" s="4" t="s">
        <v>10</v>
      </c>
      <c r="H1841" s="49"/>
    </row>
    <row r="1842" spans="1:8" ht="28.5" x14ac:dyDescent="0.25">
      <c r="A1842" s="44" t="str">
        <f t="shared" si="30"/>
        <v>LCCrm-25</v>
      </c>
      <c r="B1842" s="12" t="s">
        <v>1718</v>
      </c>
      <c r="C1842" s="1">
        <f>IF(ISBLANK(D1842),_xlfn.AGGREGATE(2,5,C$1816:C1841),"")</f>
        <v>25</v>
      </c>
      <c r="D1842" s="2"/>
      <c r="E1842" s="13" t="s">
        <v>1740</v>
      </c>
      <c r="F1842" s="67" t="s">
        <v>7</v>
      </c>
      <c r="G1842" s="4" t="s">
        <v>10</v>
      </c>
      <c r="H1842" s="49"/>
    </row>
    <row r="1843" spans="1:8" ht="28.5" x14ac:dyDescent="0.25">
      <c r="A1843" s="44" t="str">
        <f t="shared" si="30"/>
        <v>LCCrm-26</v>
      </c>
      <c r="B1843" s="12" t="s">
        <v>1718</v>
      </c>
      <c r="C1843" s="1">
        <f>IF(ISBLANK(D1843),_xlfn.AGGREGATE(2,5,C$1816:C1842),"")</f>
        <v>26</v>
      </c>
      <c r="D1843" s="2"/>
      <c r="E1843" s="13" t="s">
        <v>1741</v>
      </c>
      <c r="F1843" s="67" t="s">
        <v>19</v>
      </c>
      <c r="G1843" s="4" t="s">
        <v>10</v>
      </c>
      <c r="H1843" s="49"/>
    </row>
    <row r="1844" spans="1:8" ht="28.5" x14ac:dyDescent="0.25">
      <c r="A1844" s="172" t="str">
        <f t="shared" si="30"/>
        <v>LCCrm-27</v>
      </c>
      <c r="B1844" s="102" t="s">
        <v>1718</v>
      </c>
      <c r="C1844" s="103">
        <f>IF(ISBLANK(D1844),_xlfn.AGGREGATE(2,5,C$1816:C1843),"")</f>
        <v>27</v>
      </c>
      <c r="D1844" s="104"/>
      <c r="E1844" s="174" t="s">
        <v>1742</v>
      </c>
      <c r="F1844" s="67" t="s">
        <v>7</v>
      </c>
      <c r="G1844" s="4" t="s">
        <v>10</v>
      </c>
      <c r="H1844" s="49"/>
    </row>
    <row r="1845" spans="1:8" ht="17.25" customHeight="1" x14ac:dyDescent="0.2">
      <c r="A1845" s="176" t="str">
        <f t="shared" si="30"/>
        <v/>
      </c>
      <c r="B1845" s="177" t="s">
        <v>1743</v>
      </c>
      <c r="C1845" s="177" t="str">
        <f>IF(ISBLANK(D1845),_xlfn.AGGREGATE(2,5,C$1816:C1844),"")</f>
        <v/>
      </c>
      <c r="D1845" s="177" t="s">
        <v>2</v>
      </c>
      <c r="E1845" s="165" t="s">
        <v>1744</v>
      </c>
      <c r="F1845" s="72"/>
      <c r="G1845" s="92"/>
      <c r="H1845" s="161"/>
    </row>
    <row r="1846" spans="1:8" ht="28.5" x14ac:dyDescent="0.25">
      <c r="A1846" s="173" t="str">
        <f t="shared" si="30"/>
        <v>LBike-1</v>
      </c>
      <c r="B1846" s="107" t="s">
        <v>1743</v>
      </c>
      <c r="C1846" s="108">
        <f>IF(ISBLANK(D1846),_xlfn.AGGREGATE(2,5,C$1844:C1845),"")</f>
        <v>1</v>
      </c>
      <c r="D1846" s="109"/>
      <c r="E1846" s="175" t="s">
        <v>1745</v>
      </c>
      <c r="F1846" s="67" t="s">
        <v>19</v>
      </c>
      <c r="G1846" s="4" t="s">
        <v>10</v>
      </c>
      <c r="H1846" s="49"/>
    </row>
    <row r="1847" spans="1:8" ht="28.5" x14ac:dyDescent="0.25">
      <c r="A1847" s="18" t="str">
        <f t="shared" si="30"/>
        <v>LBike-2</v>
      </c>
      <c r="B1847" s="12" t="s">
        <v>1743</v>
      </c>
      <c r="C1847" s="1">
        <f>IF(ISBLANK(D1847),_xlfn.AGGREGATE(2,5,C$1844:C1846),"")</f>
        <v>2</v>
      </c>
      <c r="D1847" s="2"/>
      <c r="E1847" s="27" t="s">
        <v>1746</v>
      </c>
      <c r="F1847" s="67" t="s">
        <v>19</v>
      </c>
      <c r="G1847" s="4" t="s">
        <v>10</v>
      </c>
      <c r="H1847" s="49"/>
    </row>
    <row r="1848" spans="1:8" ht="28.5" x14ac:dyDescent="0.25">
      <c r="A1848" s="18" t="str">
        <f t="shared" si="30"/>
        <v>LBike-3</v>
      </c>
      <c r="B1848" s="12" t="s">
        <v>1743</v>
      </c>
      <c r="C1848" s="1">
        <f>IF(ISBLANK(D1848),_xlfn.AGGREGATE(2,5,C$1844:C1847),"")</f>
        <v>3</v>
      </c>
      <c r="D1848" s="2"/>
      <c r="E1848" s="27" t="s">
        <v>1747</v>
      </c>
      <c r="F1848" s="67" t="s">
        <v>7</v>
      </c>
      <c r="G1848" s="4" t="s">
        <v>10</v>
      </c>
      <c r="H1848" s="49"/>
    </row>
    <row r="1849" spans="1:8" ht="28.5" x14ac:dyDescent="0.25">
      <c r="A1849" s="18" t="str">
        <f t="shared" si="30"/>
        <v>LBike-4</v>
      </c>
      <c r="B1849" s="12" t="s">
        <v>1743</v>
      </c>
      <c r="C1849" s="1">
        <f>IF(ISBLANK(D1849),_xlfn.AGGREGATE(2,5,C$1844:C1848),"")</f>
        <v>4</v>
      </c>
      <c r="D1849" s="2"/>
      <c r="E1849" s="27" t="s">
        <v>1748</v>
      </c>
      <c r="F1849" s="67" t="s">
        <v>7</v>
      </c>
      <c r="G1849" s="4" t="s">
        <v>10</v>
      </c>
      <c r="H1849" s="49"/>
    </row>
    <row r="1850" spans="1:8" ht="28.5" x14ac:dyDescent="0.25">
      <c r="A1850" s="18" t="str">
        <f t="shared" si="30"/>
        <v>LBike-5</v>
      </c>
      <c r="B1850" s="12" t="s">
        <v>1743</v>
      </c>
      <c r="C1850" s="1">
        <f>IF(ISBLANK(D1850),_xlfn.AGGREGATE(2,5,C$1844:C1849),"")</f>
        <v>5</v>
      </c>
      <c r="D1850" s="2"/>
      <c r="E1850" s="27" t="s">
        <v>1749</v>
      </c>
      <c r="F1850" s="67" t="s">
        <v>7</v>
      </c>
      <c r="G1850" s="4" t="s">
        <v>10</v>
      </c>
      <c r="H1850" s="49"/>
    </row>
    <row r="1851" spans="1:8" s="171" customFormat="1" ht="18" customHeight="1" x14ac:dyDescent="0.2">
      <c r="A1851" s="166" t="str">
        <f t="shared" si="30"/>
        <v/>
      </c>
      <c r="B1851" s="167"/>
      <c r="C1851" s="167" t="str">
        <f>IF(ISBLANK(D1851),_xlfn.AGGREGATE(2,5,C$1844:C1850),"")</f>
        <v/>
      </c>
      <c r="D1851" s="167" t="s">
        <v>2</v>
      </c>
      <c r="E1851" s="165" t="s">
        <v>1750</v>
      </c>
      <c r="F1851" s="168"/>
      <c r="G1851" s="169"/>
      <c r="H1851" s="170"/>
    </row>
    <row r="1852" spans="1:8" ht="28.5" x14ac:dyDescent="0.25">
      <c r="A1852" s="18" t="str">
        <f t="shared" si="30"/>
        <v>LBike-6</v>
      </c>
      <c r="B1852" s="12" t="s">
        <v>1743</v>
      </c>
      <c r="C1852" s="1">
        <f>IF(ISBLANK(D1852),_xlfn.AGGREGATE(2,5,C$1844:C1851),"")</f>
        <v>6</v>
      </c>
      <c r="D1852" s="2"/>
      <c r="E1852" s="17" t="s">
        <v>154</v>
      </c>
      <c r="F1852" s="67" t="s">
        <v>7</v>
      </c>
      <c r="G1852" s="4" t="s">
        <v>10</v>
      </c>
      <c r="H1852" s="49"/>
    </row>
    <row r="1853" spans="1:8" ht="28.5" x14ac:dyDescent="0.25">
      <c r="A1853" s="18" t="str">
        <f t="shared" si="30"/>
        <v>LBike-7</v>
      </c>
      <c r="B1853" s="12" t="s">
        <v>1743</v>
      </c>
      <c r="C1853" s="1">
        <f>IF(ISBLANK(D1853),_xlfn.AGGREGATE(2,5,C$1844:C1852),"")</f>
        <v>7</v>
      </c>
      <c r="D1853" s="2"/>
      <c r="E1853" s="17" t="s">
        <v>155</v>
      </c>
      <c r="F1853" s="67" t="s">
        <v>19</v>
      </c>
      <c r="G1853" s="4" t="s">
        <v>10</v>
      </c>
      <c r="H1853" s="49"/>
    </row>
    <row r="1854" spans="1:8" ht="28.5" x14ac:dyDescent="0.25">
      <c r="A1854" s="18" t="str">
        <f t="shared" si="30"/>
        <v>LBike-8</v>
      </c>
      <c r="B1854" s="12" t="s">
        <v>1743</v>
      </c>
      <c r="C1854" s="1">
        <f>IF(ISBLANK(D1854),_xlfn.AGGREGATE(2,5,C$1844:C1853),"")</f>
        <v>8</v>
      </c>
      <c r="D1854" s="2"/>
      <c r="E1854" s="17" t="s">
        <v>157</v>
      </c>
      <c r="F1854" s="67" t="s">
        <v>19</v>
      </c>
      <c r="G1854" s="4" t="s">
        <v>10</v>
      </c>
      <c r="H1854" s="49"/>
    </row>
    <row r="1855" spans="1:8" ht="28.5" x14ac:dyDescent="0.25">
      <c r="A1855" s="18" t="str">
        <f t="shared" si="30"/>
        <v>LBike-9</v>
      </c>
      <c r="B1855" s="12" t="s">
        <v>1743</v>
      </c>
      <c r="C1855" s="1">
        <f>IF(ISBLANK(D1855),_xlfn.AGGREGATE(2,5,C$1844:C1854),"")</f>
        <v>9</v>
      </c>
      <c r="D1855" s="2"/>
      <c r="E1855" s="27" t="s">
        <v>1751</v>
      </c>
      <c r="F1855" s="67" t="s">
        <v>19</v>
      </c>
      <c r="G1855" s="4" t="s">
        <v>10</v>
      </c>
      <c r="H1855" s="49"/>
    </row>
    <row r="1856" spans="1:8" ht="28.5" x14ac:dyDescent="0.25">
      <c r="A1856" s="18" t="str">
        <f t="shared" si="30"/>
        <v>LBike-10</v>
      </c>
      <c r="B1856" s="12" t="s">
        <v>1743</v>
      </c>
      <c r="C1856" s="1">
        <f>IF(ISBLANK(D1856),_xlfn.AGGREGATE(2,5,C$1844:C1855),"")</f>
        <v>10</v>
      </c>
      <c r="D1856" s="2"/>
      <c r="E1856" s="27" t="s">
        <v>1752</v>
      </c>
      <c r="F1856" s="67" t="s">
        <v>19</v>
      </c>
      <c r="G1856" s="4" t="s">
        <v>10</v>
      </c>
      <c r="H1856" s="49"/>
    </row>
    <row r="1857" spans="1:8" ht="28.5" x14ac:dyDescent="0.25">
      <c r="A1857" s="18" t="str">
        <f t="shared" si="30"/>
        <v>LBike-11</v>
      </c>
      <c r="B1857" s="12" t="s">
        <v>1743</v>
      </c>
      <c r="C1857" s="1">
        <f>IF(ISBLANK(D1857),_xlfn.AGGREGATE(2,5,C$1844:C1856),"")</f>
        <v>11</v>
      </c>
      <c r="D1857" s="2"/>
      <c r="E1857" s="27" t="s">
        <v>1753</v>
      </c>
      <c r="F1857" s="67" t="s">
        <v>7</v>
      </c>
      <c r="G1857" s="4" t="s">
        <v>10</v>
      </c>
      <c r="H1857" s="49"/>
    </row>
    <row r="1858" spans="1:8" s="171" customFormat="1" ht="18" customHeight="1" x14ac:dyDescent="0.2">
      <c r="A1858" s="166" t="str">
        <f t="shared" si="30"/>
        <v/>
      </c>
      <c r="B1858" s="167"/>
      <c r="C1858" s="167" t="str">
        <f>IF(ISBLANK(D1858),_xlfn.AGGREGATE(2,5,C$1844:C1857),"")</f>
        <v/>
      </c>
      <c r="D1858" s="167" t="s">
        <v>2</v>
      </c>
      <c r="E1858" s="165" t="s">
        <v>1754</v>
      </c>
      <c r="F1858" s="168"/>
      <c r="G1858" s="169"/>
      <c r="H1858" s="170"/>
    </row>
    <row r="1859" spans="1:8" ht="28.5" x14ac:dyDescent="0.25">
      <c r="A1859" s="18" t="str">
        <f t="shared" si="30"/>
        <v>LBike-12</v>
      </c>
      <c r="B1859" s="12" t="s">
        <v>1743</v>
      </c>
      <c r="C1859" s="1">
        <f>IF(ISBLANK(D1859),_xlfn.AGGREGATE(2,5,C$1844:C1858),"")</f>
        <v>12</v>
      </c>
      <c r="D1859" s="2"/>
      <c r="E1859" s="17" t="s">
        <v>1755</v>
      </c>
      <c r="F1859" s="67" t="s">
        <v>7</v>
      </c>
      <c r="G1859" s="4" t="s">
        <v>10</v>
      </c>
      <c r="H1859" s="49"/>
    </row>
    <row r="1860" spans="1:8" ht="28.5" x14ac:dyDescent="0.25">
      <c r="A1860" s="18" t="str">
        <f t="shared" si="30"/>
        <v>LBike-13</v>
      </c>
      <c r="B1860" s="12" t="s">
        <v>1743</v>
      </c>
      <c r="C1860" s="1">
        <f>IF(ISBLANK(D1860),_xlfn.AGGREGATE(2,5,C$1844:C1859),"")</f>
        <v>13</v>
      </c>
      <c r="D1860" s="2"/>
      <c r="E1860" s="17" t="s">
        <v>864</v>
      </c>
      <c r="F1860" s="67" t="s">
        <v>7</v>
      </c>
      <c r="G1860" s="4" t="s">
        <v>10</v>
      </c>
      <c r="H1860" s="49"/>
    </row>
    <row r="1861" spans="1:8" ht="28.5" x14ac:dyDescent="0.25">
      <c r="A1861" s="18" t="str">
        <f t="shared" si="30"/>
        <v>LBike-14</v>
      </c>
      <c r="B1861" s="12" t="s">
        <v>1743</v>
      </c>
      <c r="C1861" s="1">
        <f>IF(ISBLANK(D1861),_xlfn.AGGREGATE(2,5,C$1844:C1860),"")</f>
        <v>14</v>
      </c>
      <c r="D1861" s="2"/>
      <c r="E1861" s="17" t="s">
        <v>1756</v>
      </c>
      <c r="F1861" s="67" t="s">
        <v>7</v>
      </c>
      <c r="G1861" s="4" t="s">
        <v>10</v>
      </c>
      <c r="H1861" s="49"/>
    </row>
    <row r="1862" spans="1:8" ht="28.5" x14ac:dyDescent="0.25">
      <c r="A1862" s="18" t="str">
        <f t="shared" si="30"/>
        <v>LBike-15</v>
      </c>
      <c r="B1862" s="12" t="s">
        <v>1743</v>
      </c>
      <c r="C1862" s="1">
        <f>IF(ISBLANK(D1862),_xlfn.AGGREGATE(2,5,C$1844:C1861),"")</f>
        <v>15</v>
      </c>
      <c r="D1862" s="2"/>
      <c r="E1862" s="17" t="s">
        <v>1757</v>
      </c>
      <c r="F1862" s="67" t="s">
        <v>19</v>
      </c>
      <c r="G1862" s="4" t="s">
        <v>10</v>
      </c>
      <c r="H1862" s="49"/>
    </row>
    <row r="1863" spans="1:8" ht="28.5" x14ac:dyDescent="0.25">
      <c r="A1863" s="18" t="str">
        <f t="shared" si="30"/>
        <v>LBike-16</v>
      </c>
      <c r="B1863" s="12" t="s">
        <v>1743</v>
      </c>
      <c r="C1863" s="1">
        <f>IF(ISBLANK(D1863),_xlfn.AGGREGATE(2,5,C$1844:C1862),"")</f>
        <v>16</v>
      </c>
      <c r="D1863" s="2"/>
      <c r="E1863" s="16" t="s">
        <v>1758</v>
      </c>
      <c r="F1863" s="67" t="s">
        <v>19</v>
      </c>
      <c r="G1863" s="4" t="s">
        <v>10</v>
      </c>
      <c r="H1863" s="49"/>
    </row>
    <row r="1864" spans="1:8" ht="28.5" x14ac:dyDescent="0.25">
      <c r="A1864" s="18" t="str">
        <f t="shared" si="30"/>
        <v>LBike-17</v>
      </c>
      <c r="B1864" s="12" t="s">
        <v>1743</v>
      </c>
      <c r="C1864" s="1">
        <f>IF(ISBLANK(D1864),_xlfn.AGGREGATE(2,5,C$1844:C1863),"")</f>
        <v>17</v>
      </c>
      <c r="D1864" s="2"/>
      <c r="E1864" s="17" t="s">
        <v>832</v>
      </c>
      <c r="F1864" s="67" t="s">
        <v>7</v>
      </c>
      <c r="G1864" s="4" t="s">
        <v>10</v>
      </c>
      <c r="H1864" s="49"/>
    </row>
    <row r="1865" spans="1:8" ht="28.5" x14ac:dyDescent="0.25">
      <c r="A1865" s="18" t="str">
        <f t="shared" si="30"/>
        <v>LBike-18</v>
      </c>
      <c r="B1865" s="12" t="s">
        <v>1743</v>
      </c>
      <c r="C1865" s="1">
        <f>IF(ISBLANK(D1865),_xlfn.AGGREGATE(2,5,C$1844:C1864),"")</f>
        <v>18</v>
      </c>
      <c r="D1865" s="2"/>
      <c r="E1865" s="17" t="s">
        <v>1759</v>
      </c>
      <c r="F1865" s="67" t="s">
        <v>7</v>
      </c>
      <c r="G1865" s="4" t="s">
        <v>10</v>
      </c>
      <c r="H1865" s="49"/>
    </row>
    <row r="1866" spans="1:8" ht="28.5" x14ac:dyDescent="0.25">
      <c r="A1866" s="18" t="str">
        <f t="shared" si="30"/>
        <v>LBike-19</v>
      </c>
      <c r="B1866" s="12" t="s">
        <v>1743</v>
      </c>
      <c r="C1866" s="1">
        <f>IF(ISBLANK(D1866),_xlfn.AGGREGATE(2,5,C$1844:C1865),"")</f>
        <v>19</v>
      </c>
      <c r="D1866" s="2"/>
      <c r="E1866" s="27" t="s">
        <v>1760</v>
      </c>
      <c r="F1866" s="67" t="s">
        <v>7</v>
      </c>
      <c r="G1866" s="4" t="s">
        <v>10</v>
      </c>
      <c r="H1866" s="49"/>
    </row>
    <row r="1867" spans="1:8" ht="28.5" x14ac:dyDescent="0.25">
      <c r="A1867" s="18" t="str">
        <f t="shared" si="30"/>
        <v>LBike-20</v>
      </c>
      <c r="B1867" s="12" t="s">
        <v>1743</v>
      </c>
      <c r="C1867" s="1">
        <f>IF(ISBLANK(D1867),_xlfn.AGGREGATE(2,5,C$1844:C1866),"")</f>
        <v>20</v>
      </c>
      <c r="D1867" s="2"/>
      <c r="E1867" s="27" t="s">
        <v>1761</v>
      </c>
      <c r="F1867" s="67" t="s">
        <v>19</v>
      </c>
      <c r="G1867" s="4" t="s">
        <v>10</v>
      </c>
      <c r="H1867" s="49"/>
    </row>
    <row r="1868" spans="1:8" ht="28.5" x14ac:dyDescent="0.25">
      <c r="A1868" s="18" t="str">
        <f t="shared" si="30"/>
        <v>LBike-21</v>
      </c>
      <c r="B1868" s="12" t="s">
        <v>1743</v>
      </c>
      <c r="C1868" s="1">
        <f>IF(ISBLANK(D1868),_xlfn.AGGREGATE(2,5,C$1844:C1867),"")</f>
        <v>21</v>
      </c>
      <c r="D1868" s="2"/>
      <c r="E1868" s="27" t="s">
        <v>1762</v>
      </c>
      <c r="F1868" s="67" t="s">
        <v>19</v>
      </c>
      <c r="G1868" s="4" t="s">
        <v>10</v>
      </c>
      <c r="H1868" s="49"/>
    </row>
    <row r="1869" spans="1:8" ht="28.5" x14ac:dyDescent="0.25">
      <c r="A1869" s="18" t="str">
        <f t="shared" si="30"/>
        <v>LBike-22</v>
      </c>
      <c r="B1869" s="102" t="s">
        <v>1743</v>
      </c>
      <c r="C1869" s="103">
        <f>IF(ISBLANK(D1869),_xlfn.AGGREGATE(2,5,C$1844:C1868),"")</f>
        <v>22</v>
      </c>
      <c r="D1869" s="104"/>
      <c r="E1869" s="155" t="s">
        <v>1763</v>
      </c>
      <c r="F1869" s="150" t="s">
        <v>7</v>
      </c>
      <c r="G1869" s="105" t="s">
        <v>10</v>
      </c>
      <c r="H1869" s="106"/>
    </row>
    <row r="1870" spans="1:8" ht="18" customHeight="1" x14ac:dyDescent="0.2">
      <c r="A1870" s="70" t="str">
        <f t="shared" ref="A1870:A1890" si="31">IF(ISBLANK(D1870),B1870&amp;"-"&amp;C1870,"")</f>
        <v/>
      </c>
      <c r="B1870" s="50"/>
      <c r="C1870" s="50" t="str">
        <f>IF(ISBLANK(D1870),_xlfn.AGGREGATE(2,5,C$1869:C1869),"")</f>
        <v/>
      </c>
      <c r="D1870" s="50" t="s">
        <v>2</v>
      </c>
      <c r="E1870" s="73" t="s">
        <v>1764</v>
      </c>
      <c r="F1870" s="72"/>
      <c r="G1870" s="92"/>
      <c r="H1870" s="161"/>
    </row>
    <row r="1871" spans="1:8" s="98" customFormat="1" ht="28.5" x14ac:dyDescent="0.25">
      <c r="A1871" s="156" t="str">
        <f t="shared" si="31"/>
        <v/>
      </c>
      <c r="B1871" s="157"/>
      <c r="C1871" s="108" t="str">
        <f>IF(ISBLANK(D1871),_xlfn.AGGREGATE(2,5,C$1869:C1870),"")</f>
        <v/>
      </c>
      <c r="D1871" s="182" t="s">
        <v>2</v>
      </c>
      <c r="E1871" s="73" t="s">
        <v>1765</v>
      </c>
      <c r="F1871" s="158"/>
      <c r="G1871" s="159"/>
      <c r="H1871" s="160"/>
    </row>
    <row r="1872" spans="1:8" s="98" customFormat="1" ht="28.5" x14ac:dyDescent="0.25">
      <c r="A1872" s="152" t="str">
        <f t="shared" si="31"/>
        <v>RacPrf-1</v>
      </c>
      <c r="B1872" s="12" t="s">
        <v>1766</v>
      </c>
      <c r="C1872" s="1">
        <f>IF(ISBLANK(D1872),_xlfn.AGGREGATE(2,5,C$1870:C1871)+1,"")</f>
        <v>1</v>
      </c>
      <c r="D1872" s="151"/>
      <c r="E1872" s="153" t="s">
        <v>1767</v>
      </c>
      <c r="F1872" s="67" t="s">
        <v>7</v>
      </c>
      <c r="G1872" s="4" t="s">
        <v>8</v>
      </c>
      <c r="H1872" s="58"/>
    </row>
    <row r="1873" spans="1:8" s="98" customFormat="1" ht="28.5" x14ac:dyDescent="0.25">
      <c r="A1873" s="152" t="str">
        <f t="shared" si="31"/>
        <v>RacPrf-2</v>
      </c>
      <c r="B1873" s="12" t="s">
        <v>1766</v>
      </c>
      <c r="C1873" s="1">
        <f>IF(ISBLANK(D1873),_xlfn.AGGREGATE(2,5,C$1870:C1872)+1,"")</f>
        <v>2</v>
      </c>
      <c r="D1873" s="151"/>
      <c r="E1873" s="153" t="s">
        <v>1768</v>
      </c>
      <c r="F1873" s="67" t="s">
        <v>7</v>
      </c>
      <c r="G1873" s="4" t="s">
        <v>8</v>
      </c>
      <c r="H1873" s="58"/>
    </row>
    <row r="1874" spans="1:8" s="98" customFormat="1" ht="28.5" x14ac:dyDescent="0.25">
      <c r="A1874" s="152" t="str">
        <f t="shared" si="31"/>
        <v>RacPrf-3</v>
      </c>
      <c r="B1874" s="12" t="s">
        <v>1766</v>
      </c>
      <c r="C1874" s="1">
        <f>IF(ISBLANK(D1874),_xlfn.AGGREGATE(2,5,C$1870:C1873)+1,"")</f>
        <v>3</v>
      </c>
      <c r="D1874" s="151"/>
      <c r="E1874" s="153" t="s">
        <v>1769</v>
      </c>
      <c r="F1874" s="67" t="s">
        <v>7</v>
      </c>
      <c r="G1874" s="4" t="s">
        <v>8</v>
      </c>
      <c r="H1874" s="58"/>
    </row>
    <row r="1875" spans="1:8" s="98" customFormat="1" ht="28.5" x14ac:dyDescent="0.25">
      <c r="A1875" s="152" t="str">
        <f t="shared" si="31"/>
        <v>RacPrf-4</v>
      </c>
      <c r="B1875" s="12" t="s">
        <v>1766</v>
      </c>
      <c r="C1875" s="1">
        <f>IF(ISBLANK(D1875),_xlfn.AGGREGATE(2,5,C$1870:C1874)+1,"")</f>
        <v>4</v>
      </c>
      <c r="D1875" s="151"/>
      <c r="E1875" s="153" t="s">
        <v>1770</v>
      </c>
      <c r="F1875" s="67" t="s">
        <v>7</v>
      </c>
      <c r="G1875" s="4" t="s">
        <v>8</v>
      </c>
      <c r="H1875" s="58"/>
    </row>
    <row r="1876" spans="1:8" s="98" customFormat="1" ht="28.5" x14ac:dyDescent="0.25">
      <c r="A1876" s="152" t="str">
        <f t="shared" si="31"/>
        <v>RacPrf-5</v>
      </c>
      <c r="B1876" s="12" t="s">
        <v>1766</v>
      </c>
      <c r="C1876" s="1">
        <f>IF(ISBLANK(D1876),_xlfn.AGGREGATE(2,5,C$1870:C1875)+1,"")</f>
        <v>5</v>
      </c>
      <c r="D1876" s="151"/>
      <c r="E1876" s="153" t="s">
        <v>1771</v>
      </c>
      <c r="F1876" s="67" t="s">
        <v>7</v>
      </c>
      <c r="G1876" s="4" t="s">
        <v>8</v>
      </c>
      <c r="H1876" s="58"/>
    </row>
    <row r="1877" spans="1:8" s="98" customFormat="1" ht="28.5" x14ac:dyDescent="0.25">
      <c r="A1877" s="152" t="str">
        <f t="shared" si="31"/>
        <v>RacPrf-6</v>
      </c>
      <c r="B1877" s="12" t="s">
        <v>1766</v>
      </c>
      <c r="C1877" s="1">
        <f>IF(ISBLANK(D1877),_xlfn.AGGREGATE(2,5,C$1870:C1876)+1,"")</f>
        <v>6</v>
      </c>
      <c r="D1877" s="151"/>
      <c r="E1877" s="153" t="s">
        <v>1772</v>
      </c>
      <c r="F1877" s="67" t="s">
        <v>7</v>
      </c>
      <c r="G1877" s="4" t="s">
        <v>8</v>
      </c>
      <c r="H1877" s="58"/>
    </row>
    <row r="1878" spans="1:8" ht="28.5" x14ac:dyDescent="0.2">
      <c r="A1878" s="152" t="str">
        <f t="shared" si="31"/>
        <v>RacPrf-7</v>
      </c>
      <c r="B1878" s="12" t="s">
        <v>1766</v>
      </c>
      <c r="C1878" s="1">
        <f>IF(ISBLANK(D1878),_xlfn.AGGREGATE(2,5,C$1870:C1877)+1,"")</f>
        <v>7</v>
      </c>
      <c r="D1878" s="151"/>
      <c r="E1878" s="153" t="s">
        <v>1773</v>
      </c>
      <c r="F1878" s="67" t="s">
        <v>7</v>
      </c>
      <c r="G1878" s="4" t="s">
        <v>8</v>
      </c>
      <c r="H1878" s="90"/>
    </row>
    <row r="1879" spans="1:8" ht="28.5" x14ac:dyDescent="0.2">
      <c r="A1879" s="152" t="str">
        <f t="shared" si="31"/>
        <v>RacPrf-8</v>
      </c>
      <c r="B1879" s="12" t="s">
        <v>1766</v>
      </c>
      <c r="C1879" s="1">
        <f>IF(ISBLANK(D1879),_xlfn.AGGREGATE(2,5,C$1870:C1878)+1,"")</f>
        <v>8</v>
      </c>
      <c r="D1879" s="151"/>
      <c r="E1879" s="153" t="s">
        <v>1774</v>
      </c>
      <c r="F1879" s="67" t="s">
        <v>7</v>
      </c>
      <c r="G1879" s="4" t="s">
        <v>8</v>
      </c>
      <c r="H1879" s="91"/>
    </row>
    <row r="1880" spans="1:8" s="98" customFormat="1" ht="28.5" x14ac:dyDescent="0.2">
      <c r="A1880" s="152" t="str">
        <f t="shared" si="31"/>
        <v>RacPrf-9</v>
      </c>
      <c r="B1880" s="12" t="s">
        <v>1766</v>
      </c>
      <c r="C1880" s="1">
        <f>IF(ISBLANK(D1880),_xlfn.AGGREGATE(2,5,C$1870:C1879)+1,"")</f>
        <v>9</v>
      </c>
      <c r="D1880" s="151"/>
      <c r="E1880" s="153" t="s">
        <v>1775</v>
      </c>
      <c r="F1880" s="67" t="s">
        <v>7</v>
      </c>
      <c r="G1880" s="4" t="s">
        <v>8</v>
      </c>
      <c r="H1880" s="91"/>
    </row>
    <row r="1881" spans="1:8" ht="28.5" x14ac:dyDescent="0.2">
      <c r="A1881" s="152" t="str">
        <f t="shared" si="31"/>
        <v>RacPrf-10</v>
      </c>
      <c r="B1881" s="12" t="s">
        <v>1766</v>
      </c>
      <c r="C1881" s="1">
        <f>IF(ISBLANK(D1881),_xlfn.AGGREGATE(2,5,C$1870:C1880)+1,"")</f>
        <v>10</v>
      </c>
      <c r="D1881" s="151"/>
      <c r="E1881" s="153" t="s">
        <v>1776</v>
      </c>
      <c r="F1881" s="67" t="s">
        <v>7</v>
      </c>
      <c r="G1881" s="4" t="s">
        <v>8</v>
      </c>
      <c r="H1881" s="91"/>
    </row>
    <row r="1882" spans="1:8" ht="28.5" x14ac:dyDescent="0.2">
      <c r="A1882" s="152" t="str">
        <f t="shared" si="31"/>
        <v>RacPrf-11</v>
      </c>
      <c r="B1882" s="12" t="s">
        <v>1766</v>
      </c>
      <c r="C1882" s="1">
        <f>IF(ISBLANK(D1882),_xlfn.AGGREGATE(2,5,C$1870:C1881)+1,"")</f>
        <v>11</v>
      </c>
      <c r="D1882" s="151"/>
      <c r="E1882" s="153" t="s">
        <v>1777</v>
      </c>
      <c r="F1882" s="67" t="s">
        <v>7</v>
      </c>
      <c r="G1882" s="4" t="s">
        <v>8</v>
      </c>
      <c r="H1882" s="91"/>
    </row>
    <row r="1883" spans="1:8" ht="28.5" x14ac:dyDescent="0.2">
      <c r="A1883" s="152" t="str">
        <f t="shared" si="31"/>
        <v>RacPrf-12</v>
      </c>
      <c r="B1883" s="12" t="s">
        <v>1766</v>
      </c>
      <c r="C1883" s="1">
        <f>IF(ISBLANK(D1883),_xlfn.AGGREGATE(2,5,C$1870:C1882)+1,"")</f>
        <v>12</v>
      </c>
      <c r="D1883" s="151"/>
      <c r="E1883" s="153" t="s">
        <v>1778</v>
      </c>
      <c r="F1883" s="67" t="s">
        <v>7</v>
      </c>
      <c r="G1883" s="4" t="s">
        <v>8</v>
      </c>
      <c r="H1883" s="91"/>
    </row>
    <row r="1884" spans="1:8" ht="28.5" x14ac:dyDescent="0.2">
      <c r="A1884" s="152" t="str">
        <f t="shared" si="31"/>
        <v>RacPrf-13</v>
      </c>
      <c r="B1884" s="12" t="s">
        <v>1766</v>
      </c>
      <c r="C1884" s="1">
        <f>IF(ISBLANK(D1884),_xlfn.AGGREGATE(2,5,C$1870:C1883)+1,"")</f>
        <v>13</v>
      </c>
      <c r="D1884" s="151"/>
      <c r="E1884" s="153" t="s">
        <v>1779</v>
      </c>
      <c r="F1884" s="67" t="s">
        <v>7</v>
      </c>
      <c r="G1884" s="4" t="s">
        <v>8</v>
      </c>
      <c r="H1884" s="91"/>
    </row>
    <row r="1885" spans="1:8" ht="28.5" x14ac:dyDescent="0.2">
      <c r="A1885" s="152" t="str">
        <f t="shared" si="31"/>
        <v>RacPrf-14</v>
      </c>
      <c r="B1885" s="12" t="s">
        <v>1766</v>
      </c>
      <c r="C1885" s="1">
        <f>IF(ISBLANK(D1885),_xlfn.AGGREGATE(2,5,C$1870:C1884)+1,"")</f>
        <v>14</v>
      </c>
      <c r="D1885" s="151"/>
      <c r="E1885" s="153" t="s">
        <v>1780</v>
      </c>
      <c r="F1885" s="67" t="s">
        <v>7</v>
      </c>
      <c r="G1885" s="4" t="s">
        <v>8</v>
      </c>
      <c r="H1885" s="91"/>
    </row>
    <row r="1886" spans="1:8" ht="28.5" x14ac:dyDescent="0.2">
      <c r="A1886" s="152" t="str">
        <f t="shared" si="31"/>
        <v>RacPrf-15</v>
      </c>
      <c r="B1886" s="12" t="s">
        <v>1766</v>
      </c>
      <c r="C1886" s="1">
        <f>IF(ISBLANK(D1886),_xlfn.AGGREGATE(2,5,C$1870:C1885)+1,"")</f>
        <v>15</v>
      </c>
      <c r="D1886" s="151"/>
      <c r="E1886" s="153" t="s">
        <v>1781</v>
      </c>
      <c r="F1886" s="67" t="s">
        <v>7</v>
      </c>
      <c r="G1886" s="4" t="s">
        <v>8</v>
      </c>
      <c r="H1886" s="91"/>
    </row>
    <row r="1887" spans="1:8" ht="28.5" x14ac:dyDescent="0.2">
      <c r="A1887" s="152" t="str">
        <f t="shared" si="31"/>
        <v>RacPrf-16</v>
      </c>
      <c r="B1887" s="12" t="s">
        <v>1766</v>
      </c>
      <c r="C1887" s="1">
        <f>IF(ISBLANK(D1887),_xlfn.AGGREGATE(2,5,C$1870:C1886)+1,"")</f>
        <v>16</v>
      </c>
      <c r="D1887" s="151"/>
      <c r="E1887" s="153" t="s">
        <v>1782</v>
      </c>
      <c r="F1887" s="67" t="s">
        <v>7</v>
      </c>
      <c r="G1887" s="4" t="s">
        <v>8</v>
      </c>
      <c r="H1887" s="91"/>
    </row>
    <row r="1888" spans="1:8" ht="28.5" x14ac:dyDescent="0.2">
      <c r="A1888" s="152" t="str">
        <f t="shared" si="31"/>
        <v>RacPrf-17</v>
      </c>
      <c r="B1888" s="12" t="s">
        <v>1766</v>
      </c>
      <c r="C1888" s="1">
        <f>IF(ISBLANK(D1888),_xlfn.AGGREGATE(2,5,C$1870:C1887)+1,"")</f>
        <v>17</v>
      </c>
      <c r="D1888" s="151"/>
      <c r="E1888" s="153" t="s">
        <v>1783</v>
      </c>
      <c r="F1888" s="67" t="s">
        <v>7</v>
      </c>
      <c r="G1888" s="4" t="s">
        <v>8</v>
      </c>
      <c r="H1888" s="91"/>
    </row>
    <row r="1889" spans="1:8" ht="28.5" x14ac:dyDescent="0.2">
      <c r="A1889" s="152" t="str">
        <f t="shared" si="31"/>
        <v>RacPrf-18</v>
      </c>
      <c r="B1889" s="12" t="s">
        <v>1766</v>
      </c>
      <c r="C1889" s="1">
        <f>IF(ISBLANK(D1889),_xlfn.AGGREGATE(2,5,C$1870:C1888)+1,"")</f>
        <v>18</v>
      </c>
      <c r="D1889" s="151"/>
      <c r="E1889" s="153" t="s">
        <v>1784</v>
      </c>
      <c r="F1889" s="67" t="s">
        <v>7</v>
      </c>
      <c r="G1889" s="4" t="s">
        <v>8</v>
      </c>
      <c r="H1889" s="91"/>
    </row>
    <row r="1890" spans="1:8" ht="28.5" x14ac:dyDescent="0.2">
      <c r="A1890" s="152" t="str">
        <f t="shared" si="31"/>
        <v>RacPrf-19</v>
      </c>
      <c r="B1890" s="12" t="s">
        <v>1766</v>
      </c>
      <c r="C1890" s="1">
        <f>IF(ISBLANK(D1890),_xlfn.AGGREGATE(2,5,C$1870:C1889)+1,"")</f>
        <v>19</v>
      </c>
      <c r="D1890" s="151"/>
      <c r="E1890" s="153" t="s">
        <v>1785</v>
      </c>
      <c r="F1890" s="67" t="s">
        <v>7</v>
      </c>
      <c r="G1890" s="4" t="s">
        <v>8</v>
      </c>
      <c r="H1890" s="91"/>
    </row>
    <row r="1891" spans="1:8" ht="13.5" customHeight="1" x14ac:dyDescent="0.2">
      <c r="A1891" s="70"/>
      <c r="B1891" s="50"/>
      <c r="C1891" s="50"/>
      <c r="D1891" s="50" t="s">
        <v>2</v>
      </c>
      <c r="E1891" s="71" t="s">
        <v>1786</v>
      </c>
      <c r="F1891" s="72"/>
      <c r="G1891" s="92"/>
      <c r="H1891" s="161"/>
    </row>
    <row r="1892" spans="1:8" ht="28.5" x14ac:dyDescent="0.2">
      <c r="A1892" s="119" t="str">
        <f>IF(ISBLANK(D1892),B1892&amp;"-"&amp;C1892,"")</f>
        <v>LCit-1</v>
      </c>
      <c r="B1892" s="120" t="s">
        <v>1787</v>
      </c>
      <c r="C1892" s="120">
        <v>1</v>
      </c>
      <c r="D1892" s="120"/>
      <c r="E1892" s="132" t="s">
        <v>1788</v>
      </c>
      <c r="F1892" s="67" t="s">
        <v>7</v>
      </c>
      <c r="G1892" s="114" t="s">
        <v>8</v>
      </c>
      <c r="H1892" s="91"/>
    </row>
    <row r="1893" spans="1:8" ht="28.5" x14ac:dyDescent="0.2">
      <c r="A1893" s="119" t="str">
        <f t="shared" ref="A1893:A1894" si="32">IF(ISBLANK(D1893),B1893&amp;"-"&amp;C1893,"")</f>
        <v>LCit-2</v>
      </c>
      <c r="B1893" s="120" t="s">
        <v>1787</v>
      </c>
      <c r="C1893" s="120">
        <v>2</v>
      </c>
      <c r="D1893" s="120"/>
      <c r="E1893" s="132" t="s">
        <v>2130</v>
      </c>
      <c r="F1893" s="67" t="s">
        <v>7</v>
      </c>
      <c r="G1893" s="114" t="s">
        <v>8</v>
      </c>
      <c r="H1893" s="91"/>
    </row>
    <row r="1894" spans="1:8" ht="28.5" x14ac:dyDescent="0.2">
      <c r="A1894" s="119" t="str">
        <f t="shared" si="32"/>
        <v>LCit-3</v>
      </c>
      <c r="B1894" s="120" t="s">
        <v>1787</v>
      </c>
      <c r="C1894" s="120">
        <v>3</v>
      </c>
      <c r="D1894" s="120"/>
      <c r="E1894" s="132" t="s">
        <v>1789</v>
      </c>
      <c r="F1894" s="67" t="s">
        <v>19</v>
      </c>
      <c r="G1894" s="114" t="s">
        <v>8</v>
      </c>
      <c r="H1894" s="91"/>
    </row>
    <row r="1895" spans="1:8" ht="28.5" x14ac:dyDescent="0.2">
      <c r="A1895" s="119" t="str">
        <f>IF(ISBLANK(D1895),B1895&amp;"-"&amp;C1895,"")</f>
        <v>LCit-4</v>
      </c>
      <c r="B1895" s="120" t="s">
        <v>1787</v>
      </c>
      <c r="C1895" s="120">
        <v>4</v>
      </c>
      <c r="D1895" s="120"/>
      <c r="E1895" s="132" t="s">
        <v>1790</v>
      </c>
      <c r="F1895" s="67" t="s">
        <v>19</v>
      </c>
      <c r="G1895" s="114" t="s">
        <v>8</v>
      </c>
      <c r="H1895" s="91"/>
    </row>
    <row r="1896" spans="1:8" ht="28.5" x14ac:dyDescent="0.2">
      <c r="A1896" s="70" t="str">
        <f>IF(ISBLANK(D1896),B1896&amp;"-"&amp;C1896,"")</f>
        <v/>
      </c>
      <c r="B1896" s="50"/>
      <c r="C1896" s="50"/>
      <c r="D1896" s="50" t="s">
        <v>2</v>
      </c>
      <c r="E1896" s="71" t="s">
        <v>1791</v>
      </c>
      <c r="F1896" s="72"/>
      <c r="G1896" s="92"/>
      <c r="H1896" s="161"/>
    </row>
    <row r="1897" spans="1:8" ht="28.5" x14ac:dyDescent="0.2">
      <c r="A1897" s="119" t="str">
        <f t="shared" ref="A1897" si="33">IF(ISBLANK(D1897),B1897&amp;"-"&amp;C1897,"")</f>
        <v>LCit-5</v>
      </c>
      <c r="B1897" s="120" t="s">
        <v>1787</v>
      </c>
      <c r="C1897" s="120">
        <v>5</v>
      </c>
      <c r="D1897" s="120"/>
      <c r="E1897" s="131" t="s">
        <v>1792</v>
      </c>
      <c r="F1897" s="111" t="s">
        <v>19</v>
      </c>
      <c r="G1897" s="114" t="s">
        <v>8</v>
      </c>
      <c r="H1897" s="91"/>
    </row>
    <row r="1898" spans="1:8" ht="28.5" x14ac:dyDescent="0.2">
      <c r="A1898" s="119" t="str">
        <f>IF(ISBLANK(D1898),B1898&amp;"-"&amp;C1898,"")</f>
        <v>LCit-6</v>
      </c>
      <c r="B1898" s="120" t="s">
        <v>1787</v>
      </c>
      <c r="C1898" s="120">
        <v>6</v>
      </c>
      <c r="D1898" s="120"/>
      <c r="E1898" s="125" t="s">
        <v>1793</v>
      </c>
      <c r="F1898" s="67" t="s">
        <v>19</v>
      </c>
      <c r="G1898" s="114" t="s">
        <v>8</v>
      </c>
      <c r="H1898" s="91"/>
    </row>
    <row r="1899" spans="1:8" ht="28.5" x14ac:dyDescent="0.2">
      <c r="A1899" s="119" t="str">
        <f t="shared" ref="A1899:A1900" si="34">IF(ISBLANK(D1899),B1899&amp;"-"&amp;C1899,"")</f>
        <v>LCit-7</v>
      </c>
      <c r="B1899" s="120" t="s">
        <v>1787</v>
      </c>
      <c r="C1899" s="120">
        <v>7</v>
      </c>
      <c r="D1899" s="120"/>
      <c r="E1899" s="125" t="s">
        <v>1794</v>
      </c>
      <c r="F1899" s="67" t="s">
        <v>19</v>
      </c>
      <c r="G1899" s="114" t="s">
        <v>8</v>
      </c>
      <c r="H1899" s="91"/>
    </row>
    <row r="1900" spans="1:8" ht="28.5" x14ac:dyDescent="0.2">
      <c r="A1900" s="119" t="str">
        <f t="shared" si="34"/>
        <v>LCit-8</v>
      </c>
      <c r="B1900" s="120" t="s">
        <v>1787</v>
      </c>
      <c r="C1900" s="120">
        <v>8</v>
      </c>
      <c r="D1900" s="120"/>
      <c r="E1900" s="125" t="s">
        <v>1795</v>
      </c>
      <c r="F1900" s="67" t="s">
        <v>19</v>
      </c>
      <c r="G1900" s="114" t="s">
        <v>8</v>
      </c>
      <c r="H1900" s="91"/>
    </row>
    <row r="1901" spans="1:8" ht="28.5" x14ac:dyDescent="0.2">
      <c r="A1901" s="119" t="str">
        <f>IF(ISBLANK(D1901),B1901&amp;"-"&amp;C1901,"")</f>
        <v>LCit-9</v>
      </c>
      <c r="B1901" s="120" t="s">
        <v>1787</v>
      </c>
      <c r="C1901" s="120">
        <v>9</v>
      </c>
      <c r="D1901" s="120"/>
      <c r="E1901" s="116" t="s">
        <v>1796</v>
      </c>
      <c r="F1901" s="150" t="s">
        <v>19</v>
      </c>
      <c r="G1901" s="114" t="s">
        <v>8</v>
      </c>
      <c r="H1901" s="91"/>
    </row>
    <row r="1902" spans="1:8" ht="28.5" x14ac:dyDescent="0.2">
      <c r="A1902" s="70" t="str">
        <f>IF(ISBLANK(D1902),B1902&amp;"-"&amp;C1902,"")</f>
        <v/>
      </c>
      <c r="B1902" s="50"/>
      <c r="C1902" s="50"/>
      <c r="D1902" s="50" t="s">
        <v>2</v>
      </c>
      <c r="E1902" s="73" t="s">
        <v>1797</v>
      </c>
      <c r="F1902" s="72"/>
      <c r="G1902" s="92"/>
      <c r="H1902" s="161"/>
    </row>
    <row r="1903" spans="1:8" ht="28.5" x14ac:dyDescent="0.2">
      <c r="A1903" s="119" t="str">
        <f t="shared" ref="A1903:A1966" si="35">IF(ISBLANK(D1903),B1903&amp;"-"&amp;C1903,"")</f>
        <v>LCit-10</v>
      </c>
      <c r="B1903" s="120" t="s">
        <v>1787</v>
      </c>
      <c r="C1903" s="120">
        <v>10</v>
      </c>
      <c r="D1903" s="120"/>
      <c r="E1903" s="131" t="s">
        <v>1798</v>
      </c>
      <c r="F1903" s="111" t="s">
        <v>7</v>
      </c>
      <c r="G1903" s="114" t="s">
        <v>8</v>
      </c>
      <c r="H1903" s="91"/>
    </row>
    <row r="1904" spans="1:8" ht="28.5" x14ac:dyDescent="0.2">
      <c r="A1904" s="119" t="str">
        <f t="shared" si="35"/>
        <v>LCit-11</v>
      </c>
      <c r="B1904" s="120" t="s">
        <v>1787</v>
      </c>
      <c r="C1904" s="120">
        <v>11</v>
      </c>
      <c r="D1904" s="120"/>
      <c r="E1904" s="125" t="s">
        <v>1799</v>
      </c>
      <c r="F1904" s="67" t="s">
        <v>7</v>
      </c>
      <c r="G1904" s="114" t="s">
        <v>8</v>
      </c>
      <c r="H1904" s="91"/>
    </row>
    <row r="1905" spans="1:8" ht="28.5" x14ac:dyDescent="0.2">
      <c r="A1905" s="119" t="str">
        <f t="shared" si="35"/>
        <v>LCit-12</v>
      </c>
      <c r="B1905" s="120" t="s">
        <v>1787</v>
      </c>
      <c r="C1905" s="120">
        <v>12</v>
      </c>
      <c r="D1905" s="120"/>
      <c r="E1905" s="125" t="s">
        <v>1800</v>
      </c>
      <c r="F1905" s="67" t="s">
        <v>7</v>
      </c>
      <c r="G1905" s="114" t="s">
        <v>8</v>
      </c>
      <c r="H1905" s="91"/>
    </row>
    <row r="1906" spans="1:8" ht="28.5" x14ac:dyDescent="0.2">
      <c r="A1906" s="119" t="str">
        <f t="shared" si="35"/>
        <v>LCit-13</v>
      </c>
      <c r="B1906" s="120" t="s">
        <v>1787</v>
      </c>
      <c r="C1906" s="120">
        <v>13</v>
      </c>
      <c r="D1906" s="120"/>
      <c r="E1906" s="125" t="s">
        <v>1801</v>
      </c>
      <c r="F1906" s="67" t="s">
        <v>7</v>
      </c>
      <c r="G1906" s="114" t="s">
        <v>8</v>
      </c>
      <c r="H1906" s="91"/>
    </row>
    <row r="1907" spans="1:8" ht="28.5" x14ac:dyDescent="0.2">
      <c r="A1907" s="119" t="str">
        <f t="shared" si="35"/>
        <v>LCit-14</v>
      </c>
      <c r="B1907" s="120" t="s">
        <v>1787</v>
      </c>
      <c r="C1907" s="120">
        <v>14</v>
      </c>
      <c r="D1907" s="120"/>
      <c r="E1907" s="125" t="s">
        <v>1802</v>
      </c>
      <c r="F1907" s="67" t="s">
        <v>7</v>
      </c>
      <c r="G1907" s="114" t="s">
        <v>8</v>
      </c>
      <c r="H1907" s="91"/>
    </row>
    <row r="1908" spans="1:8" ht="28.5" x14ac:dyDescent="0.2">
      <c r="A1908" s="119" t="str">
        <f t="shared" si="35"/>
        <v>LCit-15</v>
      </c>
      <c r="B1908" s="120" t="s">
        <v>1787</v>
      </c>
      <c r="C1908" s="120">
        <v>15</v>
      </c>
      <c r="D1908" s="120"/>
      <c r="E1908" s="125" t="s">
        <v>1803</v>
      </c>
      <c r="F1908" s="67" t="s">
        <v>19</v>
      </c>
      <c r="G1908" s="114" t="s">
        <v>8</v>
      </c>
      <c r="H1908" s="91"/>
    </row>
    <row r="1909" spans="1:8" ht="28.5" x14ac:dyDescent="0.2">
      <c r="A1909" s="119" t="str">
        <f t="shared" si="35"/>
        <v>LCit-16</v>
      </c>
      <c r="B1909" s="120" t="s">
        <v>1787</v>
      </c>
      <c r="C1909" s="120">
        <v>16</v>
      </c>
      <c r="D1909" s="120"/>
      <c r="E1909" s="125" t="s">
        <v>1804</v>
      </c>
      <c r="F1909" s="67" t="s">
        <v>19</v>
      </c>
      <c r="G1909" s="114" t="s">
        <v>8</v>
      </c>
      <c r="H1909" s="91"/>
    </row>
    <row r="1910" spans="1:8" ht="28.5" x14ac:dyDescent="0.2">
      <c r="A1910" s="119" t="str">
        <f t="shared" si="35"/>
        <v>LCit-17</v>
      </c>
      <c r="B1910" s="120" t="s">
        <v>1787</v>
      </c>
      <c r="C1910" s="120">
        <v>17</v>
      </c>
      <c r="D1910" s="120"/>
      <c r="E1910" s="125" t="s">
        <v>1805</v>
      </c>
      <c r="F1910" s="67" t="s">
        <v>19</v>
      </c>
      <c r="G1910" s="114" t="s">
        <v>8</v>
      </c>
      <c r="H1910" s="91"/>
    </row>
    <row r="1911" spans="1:8" ht="28.5" x14ac:dyDescent="0.2">
      <c r="A1911" s="119" t="str">
        <f t="shared" si="35"/>
        <v>LCit-18</v>
      </c>
      <c r="B1911" s="120" t="s">
        <v>1787</v>
      </c>
      <c r="C1911" s="120">
        <v>18</v>
      </c>
      <c r="D1911" s="120"/>
      <c r="E1911" s="125" t="s">
        <v>1806</v>
      </c>
      <c r="F1911" s="67" t="s">
        <v>19</v>
      </c>
      <c r="G1911" s="114" t="s">
        <v>8</v>
      </c>
      <c r="H1911" s="91"/>
    </row>
    <row r="1912" spans="1:8" ht="28.5" x14ac:dyDescent="0.2">
      <c r="A1912" s="119" t="str">
        <f t="shared" si="35"/>
        <v>LCit-19</v>
      </c>
      <c r="B1912" s="120" t="s">
        <v>1787</v>
      </c>
      <c r="C1912" s="120">
        <v>19</v>
      </c>
      <c r="D1912" s="120"/>
      <c r="E1912" s="125" t="s">
        <v>1807</v>
      </c>
      <c r="F1912" s="67" t="s">
        <v>7</v>
      </c>
      <c r="G1912" s="114" t="s">
        <v>8</v>
      </c>
      <c r="H1912" s="91"/>
    </row>
    <row r="1913" spans="1:8" ht="28.5" x14ac:dyDescent="0.2">
      <c r="A1913" s="119" t="str">
        <f t="shared" si="35"/>
        <v>LCit-20</v>
      </c>
      <c r="B1913" s="120" t="s">
        <v>1787</v>
      </c>
      <c r="C1913" s="120">
        <v>20</v>
      </c>
      <c r="D1913" s="120"/>
      <c r="E1913" s="125" t="s">
        <v>1808</v>
      </c>
      <c r="F1913" s="67" t="s">
        <v>7</v>
      </c>
      <c r="G1913" s="114" t="s">
        <v>8</v>
      </c>
      <c r="H1913" s="91"/>
    </row>
    <row r="1914" spans="1:8" ht="28.5" x14ac:dyDescent="0.2">
      <c r="A1914" s="119" t="str">
        <f t="shared" si="35"/>
        <v>LCit-21</v>
      </c>
      <c r="B1914" s="120" t="s">
        <v>1787</v>
      </c>
      <c r="C1914" s="120">
        <v>21</v>
      </c>
      <c r="D1914" s="120"/>
      <c r="E1914" s="125" t="s">
        <v>1809</v>
      </c>
      <c r="F1914" s="67" t="s">
        <v>19</v>
      </c>
      <c r="G1914" s="114" t="s">
        <v>8</v>
      </c>
      <c r="H1914" s="91"/>
    </row>
    <row r="1915" spans="1:8" ht="28.5" x14ac:dyDescent="0.2">
      <c r="A1915" s="119" t="str">
        <f t="shared" si="35"/>
        <v>LCit-22</v>
      </c>
      <c r="B1915" s="120" t="s">
        <v>1787</v>
      </c>
      <c r="C1915" s="120">
        <v>22</v>
      </c>
      <c r="D1915" s="120"/>
      <c r="E1915" s="125" t="s">
        <v>1810</v>
      </c>
      <c r="F1915" s="67" t="s">
        <v>19</v>
      </c>
      <c r="G1915" s="114" t="s">
        <v>8</v>
      </c>
      <c r="H1915" s="91"/>
    </row>
    <row r="1916" spans="1:8" ht="28.5" x14ac:dyDescent="0.2">
      <c r="A1916" s="119" t="str">
        <f t="shared" si="35"/>
        <v>LCit-23</v>
      </c>
      <c r="B1916" s="120" t="s">
        <v>1787</v>
      </c>
      <c r="C1916" s="120">
        <v>23</v>
      </c>
      <c r="D1916" s="120"/>
      <c r="E1916" s="125" t="s">
        <v>1811</v>
      </c>
      <c r="F1916" s="67" t="s">
        <v>19</v>
      </c>
      <c r="G1916" s="114" t="s">
        <v>8</v>
      </c>
      <c r="H1916" s="91"/>
    </row>
    <row r="1917" spans="1:8" ht="28.5" x14ac:dyDescent="0.2">
      <c r="A1917" s="119" t="str">
        <f t="shared" si="35"/>
        <v>LCit-24</v>
      </c>
      <c r="B1917" s="120" t="s">
        <v>1787</v>
      </c>
      <c r="C1917" s="120">
        <v>24</v>
      </c>
      <c r="D1917" s="120"/>
      <c r="E1917" s="125" t="s">
        <v>265</v>
      </c>
      <c r="F1917" s="67" t="s">
        <v>19</v>
      </c>
      <c r="G1917" s="114" t="s">
        <v>8</v>
      </c>
      <c r="H1917" s="91"/>
    </row>
    <row r="1918" spans="1:8" ht="28.5" x14ac:dyDescent="0.2">
      <c r="A1918" s="119" t="str">
        <f t="shared" si="35"/>
        <v>LCit-25</v>
      </c>
      <c r="B1918" s="120" t="s">
        <v>1787</v>
      </c>
      <c r="C1918" s="120">
        <v>25</v>
      </c>
      <c r="D1918" s="120"/>
      <c r="E1918" s="125" t="s">
        <v>1812</v>
      </c>
      <c r="F1918" s="67" t="s">
        <v>19</v>
      </c>
      <c r="G1918" s="114" t="s">
        <v>8</v>
      </c>
      <c r="H1918" s="91"/>
    </row>
    <row r="1919" spans="1:8" ht="28.5" x14ac:dyDescent="0.2">
      <c r="A1919" s="119" t="str">
        <f t="shared" si="35"/>
        <v>LCit-26</v>
      </c>
      <c r="B1919" s="120" t="s">
        <v>1787</v>
      </c>
      <c r="C1919" s="120">
        <v>26</v>
      </c>
      <c r="D1919" s="120"/>
      <c r="E1919" s="125" t="s">
        <v>1813</v>
      </c>
      <c r="F1919" s="67" t="s">
        <v>19</v>
      </c>
      <c r="G1919" s="114" t="s">
        <v>8</v>
      </c>
      <c r="H1919" s="91"/>
    </row>
    <row r="1920" spans="1:8" ht="28.5" x14ac:dyDescent="0.2">
      <c r="A1920" s="119" t="str">
        <f t="shared" si="35"/>
        <v>LCit-27</v>
      </c>
      <c r="B1920" s="120" t="s">
        <v>1787</v>
      </c>
      <c r="C1920" s="120">
        <v>27</v>
      </c>
      <c r="D1920" s="120"/>
      <c r="E1920" s="125" t="s">
        <v>1814</v>
      </c>
      <c r="F1920" s="67" t="s">
        <v>19</v>
      </c>
      <c r="G1920" s="114" t="s">
        <v>8</v>
      </c>
      <c r="H1920" s="91"/>
    </row>
    <row r="1921" spans="1:8" ht="28.5" x14ac:dyDescent="0.2">
      <c r="A1921" s="119" t="str">
        <f t="shared" si="35"/>
        <v>LCit-28</v>
      </c>
      <c r="B1921" s="120" t="s">
        <v>1787</v>
      </c>
      <c r="C1921" s="120">
        <v>28</v>
      </c>
      <c r="D1921" s="120"/>
      <c r="E1921" s="125" t="s">
        <v>1815</v>
      </c>
      <c r="F1921" s="67" t="s">
        <v>19</v>
      </c>
      <c r="G1921" s="114" t="s">
        <v>8</v>
      </c>
      <c r="H1921" s="91"/>
    </row>
    <row r="1922" spans="1:8" ht="28.5" x14ac:dyDescent="0.2">
      <c r="A1922" s="119" t="str">
        <f t="shared" si="35"/>
        <v>LCit-29</v>
      </c>
      <c r="B1922" s="120" t="s">
        <v>1787</v>
      </c>
      <c r="C1922" s="120">
        <v>29</v>
      </c>
      <c r="D1922" s="120"/>
      <c r="E1922" s="125" t="s">
        <v>1816</v>
      </c>
      <c r="F1922" s="67" t="s">
        <v>19</v>
      </c>
      <c r="G1922" s="114" t="s">
        <v>8</v>
      </c>
      <c r="H1922" s="91"/>
    </row>
    <row r="1923" spans="1:8" ht="28.5" x14ac:dyDescent="0.2">
      <c r="A1923" s="119" t="str">
        <f t="shared" si="35"/>
        <v>LCit-30</v>
      </c>
      <c r="B1923" s="120" t="s">
        <v>1787</v>
      </c>
      <c r="C1923" s="120">
        <v>30</v>
      </c>
      <c r="D1923" s="120"/>
      <c r="E1923" s="125" t="s">
        <v>1817</v>
      </c>
      <c r="F1923" s="67" t="s">
        <v>19</v>
      </c>
      <c r="G1923" s="114" t="s">
        <v>8</v>
      </c>
      <c r="H1923" s="91"/>
    </row>
    <row r="1924" spans="1:8" ht="28.5" x14ac:dyDescent="0.2">
      <c r="A1924" s="119" t="str">
        <f t="shared" si="35"/>
        <v>LCit-31</v>
      </c>
      <c r="B1924" s="120" t="s">
        <v>1787</v>
      </c>
      <c r="C1924" s="120">
        <v>31</v>
      </c>
      <c r="D1924" s="120"/>
      <c r="E1924" s="125" t="s">
        <v>1818</v>
      </c>
      <c r="F1924" s="67" t="s">
        <v>19</v>
      </c>
      <c r="G1924" s="114" t="s">
        <v>8</v>
      </c>
      <c r="H1924" s="91"/>
    </row>
    <row r="1925" spans="1:8" ht="28.5" x14ac:dyDescent="0.2">
      <c r="A1925" s="119" t="str">
        <f t="shared" si="35"/>
        <v>LCit-32</v>
      </c>
      <c r="B1925" s="120" t="s">
        <v>1787</v>
      </c>
      <c r="C1925" s="120">
        <v>32</v>
      </c>
      <c r="D1925" s="120"/>
      <c r="E1925" s="141" t="s">
        <v>1819</v>
      </c>
      <c r="F1925" s="67" t="s">
        <v>19</v>
      </c>
      <c r="G1925" s="114" t="s">
        <v>8</v>
      </c>
      <c r="H1925" s="91"/>
    </row>
    <row r="1926" spans="1:8" ht="28.5" x14ac:dyDescent="0.2">
      <c r="A1926" s="119" t="str">
        <f t="shared" si="35"/>
        <v>LCit-33</v>
      </c>
      <c r="B1926" s="120" t="s">
        <v>1787</v>
      </c>
      <c r="C1926" s="120">
        <v>33</v>
      </c>
      <c r="D1926" s="120"/>
      <c r="E1926" s="141" t="s">
        <v>1820</v>
      </c>
      <c r="F1926" s="67" t="s">
        <v>19</v>
      </c>
      <c r="G1926" s="114" t="s">
        <v>8</v>
      </c>
      <c r="H1926" s="91"/>
    </row>
    <row r="1927" spans="1:8" ht="28.5" x14ac:dyDescent="0.2">
      <c r="A1927" s="119" t="str">
        <f t="shared" si="35"/>
        <v>LCit-34</v>
      </c>
      <c r="B1927" s="120" t="s">
        <v>1787</v>
      </c>
      <c r="C1927" s="120">
        <v>34</v>
      </c>
      <c r="D1927" s="120"/>
      <c r="E1927" s="141" t="s">
        <v>1821</v>
      </c>
      <c r="F1927" s="67" t="s">
        <v>19</v>
      </c>
      <c r="G1927" s="114" t="s">
        <v>8</v>
      </c>
      <c r="H1927" s="91"/>
    </row>
    <row r="1928" spans="1:8" ht="28.5" x14ac:dyDescent="0.2">
      <c r="A1928" s="119" t="str">
        <f t="shared" si="35"/>
        <v>LCit-35</v>
      </c>
      <c r="B1928" s="120" t="s">
        <v>1787</v>
      </c>
      <c r="C1928" s="120">
        <v>35</v>
      </c>
      <c r="D1928" s="120"/>
      <c r="E1928" s="137" t="s">
        <v>1822</v>
      </c>
      <c r="F1928" s="150" t="s">
        <v>19</v>
      </c>
      <c r="G1928" s="114" t="s">
        <v>8</v>
      </c>
      <c r="H1928" s="91"/>
    </row>
    <row r="1929" spans="1:8" ht="13.5" customHeight="1" x14ac:dyDescent="0.2">
      <c r="A1929" s="70" t="str">
        <f t="shared" si="35"/>
        <v/>
      </c>
      <c r="B1929" s="50"/>
      <c r="C1929" s="50"/>
      <c r="D1929" s="50" t="s">
        <v>2</v>
      </c>
      <c r="E1929" s="73" t="s">
        <v>1823</v>
      </c>
      <c r="F1929" s="72"/>
      <c r="G1929" s="92"/>
      <c r="H1929" s="161"/>
    </row>
    <row r="1930" spans="1:8" ht="28.5" x14ac:dyDescent="0.2">
      <c r="A1930" s="119" t="str">
        <f t="shared" si="35"/>
        <v>LCit-36</v>
      </c>
      <c r="B1930" s="120" t="s">
        <v>1787</v>
      </c>
      <c r="C1930" s="120">
        <v>36</v>
      </c>
      <c r="D1930" s="120"/>
      <c r="E1930" s="131" t="s">
        <v>1798</v>
      </c>
      <c r="F1930" s="111" t="s">
        <v>19</v>
      </c>
      <c r="G1930" s="114" t="s">
        <v>8</v>
      </c>
      <c r="H1930" s="91"/>
    </row>
    <row r="1931" spans="1:8" ht="28.5" x14ac:dyDescent="0.2">
      <c r="A1931" s="119" t="str">
        <f t="shared" si="35"/>
        <v>LCit-37</v>
      </c>
      <c r="B1931" s="120" t="s">
        <v>1787</v>
      </c>
      <c r="C1931" s="120">
        <v>37</v>
      </c>
      <c r="D1931" s="120"/>
      <c r="E1931" s="125" t="s">
        <v>482</v>
      </c>
      <c r="F1931" s="67" t="s">
        <v>19</v>
      </c>
      <c r="G1931" s="114" t="s">
        <v>8</v>
      </c>
      <c r="H1931" s="91"/>
    </row>
    <row r="1932" spans="1:8" ht="28.5" x14ac:dyDescent="0.2">
      <c r="A1932" s="119" t="str">
        <f t="shared" si="35"/>
        <v>LCit-38</v>
      </c>
      <c r="B1932" s="120" t="s">
        <v>1787</v>
      </c>
      <c r="C1932" s="120">
        <v>38</v>
      </c>
      <c r="D1932" s="120"/>
      <c r="E1932" s="125" t="s">
        <v>1824</v>
      </c>
      <c r="F1932" s="67" t="s">
        <v>19</v>
      </c>
      <c r="G1932" s="114" t="s">
        <v>8</v>
      </c>
      <c r="H1932" s="91"/>
    </row>
    <row r="1933" spans="1:8" ht="28.5" x14ac:dyDescent="0.2">
      <c r="A1933" s="119" t="str">
        <f t="shared" si="35"/>
        <v>LCit-39</v>
      </c>
      <c r="B1933" s="120" t="s">
        <v>1787</v>
      </c>
      <c r="C1933" s="120">
        <v>39</v>
      </c>
      <c r="D1933" s="120"/>
      <c r="E1933" s="131" t="s">
        <v>1825</v>
      </c>
      <c r="F1933" s="111" t="s">
        <v>19</v>
      </c>
      <c r="G1933" s="114" t="s">
        <v>8</v>
      </c>
      <c r="H1933" s="91"/>
    </row>
    <row r="1934" spans="1:8" ht="28.5" x14ac:dyDescent="0.2">
      <c r="A1934" s="119" t="str">
        <f t="shared" si="35"/>
        <v>LCit-40</v>
      </c>
      <c r="B1934" s="120" t="s">
        <v>1787</v>
      </c>
      <c r="C1934" s="120">
        <v>40</v>
      </c>
      <c r="D1934" s="120"/>
      <c r="E1934" s="125" t="s">
        <v>998</v>
      </c>
      <c r="F1934" s="67" t="s">
        <v>19</v>
      </c>
      <c r="G1934" s="114" t="s">
        <v>8</v>
      </c>
      <c r="H1934" s="91"/>
    </row>
    <row r="1935" spans="1:8" ht="28.5" x14ac:dyDescent="0.2">
      <c r="A1935" s="119" t="str">
        <f t="shared" si="35"/>
        <v>LCit-41</v>
      </c>
      <c r="B1935" s="120" t="s">
        <v>1787</v>
      </c>
      <c r="C1935" s="120">
        <v>41</v>
      </c>
      <c r="D1935" s="120"/>
      <c r="E1935" s="125" t="s">
        <v>1826</v>
      </c>
      <c r="F1935" s="67" t="s">
        <v>19</v>
      </c>
      <c r="G1935" s="114" t="s">
        <v>8</v>
      </c>
      <c r="H1935" s="91"/>
    </row>
    <row r="1936" spans="1:8" ht="28.5" x14ac:dyDescent="0.2">
      <c r="A1936" s="119" t="str">
        <f t="shared" si="35"/>
        <v>LCit-42</v>
      </c>
      <c r="B1936" s="120" t="s">
        <v>1787</v>
      </c>
      <c r="C1936" s="120">
        <v>42</v>
      </c>
      <c r="D1936" s="120"/>
      <c r="E1936" s="125" t="s">
        <v>1827</v>
      </c>
      <c r="F1936" s="67" t="s">
        <v>19</v>
      </c>
      <c r="G1936" s="114" t="s">
        <v>8</v>
      </c>
      <c r="H1936" s="91"/>
    </row>
    <row r="1937" spans="1:8" ht="28.5" x14ac:dyDescent="0.2">
      <c r="A1937" s="119" t="str">
        <f t="shared" si="35"/>
        <v>LCit-43</v>
      </c>
      <c r="B1937" s="120" t="s">
        <v>1787</v>
      </c>
      <c r="C1937" s="120">
        <v>43</v>
      </c>
      <c r="D1937" s="120"/>
      <c r="E1937" s="125" t="s">
        <v>1828</v>
      </c>
      <c r="F1937" s="67" t="s">
        <v>19</v>
      </c>
      <c r="G1937" s="114" t="s">
        <v>8</v>
      </c>
      <c r="H1937" s="91"/>
    </row>
    <row r="1938" spans="1:8" ht="28.5" x14ac:dyDescent="0.2">
      <c r="A1938" s="119" t="str">
        <f t="shared" si="35"/>
        <v>LCit-44</v>
      </c>
      <c r="B1938" s="120" t="s">
        <v>1787</v>
      </c>
      <c r="C1938" s="120">
        <v>44</v>
      </c>
      <c r="D1938" s="120"/>
      <c r="E1938" s="136" t="s">
        <v>1829</v>
      </c>
      <c r="F1938" s="111" t="s">
        <v>19</v>
      </c>
      <c r="G1938" s="114" t="s">
        <v>8</v>
      </c>
      <c r="H1938" s="91"/>
    </row>
    <row r="1939" spans="1:8" ht="28.5" x14ac:dyDescent="0.2">
      <c r="A1939" s="119" t="str">
        <f t="shared" si="35"/>
        <v>LCit-45</v>
      </c>
      <c r="B1939" s="120" t="s">
        <v>1787</v>
      </c>
      <c r="C1939" s="120">
        <v>45</v>
      </c>
      <c r="D1939" s="120"/>
      <c r="E1939" s="136" t="s">
        <v>1830</v>
      </c>
      <c r="F1939" s="111" t="s">
        <v>19</v>
      </c>
      <c r="G1939" s="114" t="s">
        <v>8</v>
      </c>
      <c r="H1939" s="91"/>
    </row>
    <row r="1940" spans="1:8" ht="28.5" x14ac:dyDescent="0.2">
      <c r="A1940" s="119" t="str">
        <f t="shared" si="35"/>
        <v>LCit-46</v>
      </c>
      <c r="B1940" s="120" t="s">
        <v>1787</v>
      </c>
      <c r="C1940" s="120">
        <v>46</v>
      </c>
      <c r="D1940" s="120"/>
      <c r="E1940" s="136" t="s">
        <v>1831</v>
      </c>
      <c r="F1940" s="111" t="s">
        <v>7</v>
      </c>
      <c r="G1940" s="114" t="s">
        <v>8</v>
      </c>
      <c r="H1940" s="91"/>
    </row>
    <row r="1941" spans="1:8" ht="28.5" x14ac:dyDescent="0.2">
      <c r="A1941" s="119" t="str">
        <f t="shared" si="35"/>
        <v>LCit-47</v>
      </c>
      <c r="B1941" s="120" t="s">
        <v>1787</v>
      </c>
      <c r="C1941" s="120">
        <v>47</v>
      </c>
      <c r="D1941" s="120"/>
      <c r="E1941" s="136" t="s">
        <v>1832</v>
      </c>
      <c r="F1941" s="111" t="s">
        <v>7</v>
      </c>
      <c r="G1941" s="114" t="s">
        <v>8</v>
      </c>
      <c r="H1941" s="91"/>
    </row>
    <row r="1942" spans="1:8" ht="28.5" x14ac:dyDescent="0.2">
      <c r="A1942" s="119" t="str">
        <f t="shared" si="35"/>
        <v>LCit-48</v>
      </c>
      <c r="B1942" s="120" t="s">
        <v>1787</v>
      </c>
      <c r="C1942" s="120">
        <v>48</v>
      </c>
      <c r="D1942" s="120"/>
      <c r="E1942" s="136" t="s">
        <v>1833</v>
      </c>
      <c r="F1942" s="111" t="s">
        <v>7</v>
      </c>
      <c r="G1942" s="114" t="s">
        <v>8</v>
      </c>
      <c r="H1942" s="91"/>
    </row>
    <row r="1943" spans="1:8" ht="28.5" x14ac:dyDescent="0.2">
      <c r="A1943" s="119" t="str">
        <f t="shared" si="35"/>
        <v>LCit-49</v>
      </c>
      <c r="B1943" s="120" t="s">
        <v>1787</v>
      </c>
      <c r="C1943" s="120">
        <v>49</v>
      </c>
      <c r="D1943" s="120"/>
      <c r="E1943" s="136" t="s">
        <v>1834</v>
      </c>
      <c r="F1943" s="111" t="s">
        <v>7</v>
      </c>
      <c r="G1943" s="114" t="s">
        <v>8</v>
      </c>
      <c r="H1943" s="91"/>
    </row>
    <row r="1944" spans="1:8" ht="28.5" x14ac:dyDescent="0.2">
      <c r="A1944" s="119" t="str">
        <f t="shared" si="35"/>
        <v>LCit-50</v>
      </c>
      <c r="B1944" s="120" t="s">
        <v>1787</v>
      </c>
      <c r="C1944" s="120">
        <v>50</v>
      </c>
      <c r="D1944" s="120"/>
      <c r="E1944" s="136" t="s">
        <v>1835</v>
      </c>
      <c r="F1944" s="111" t="s">
        <v>7</v>
      </c>
      <c r="G1944" s="114" t="s">
        <v>8</v>
      </c>
      <c r="H1944" s="91"/>
    </row>
    <row r="1945" spans="1:8" ht="28.5" x14ac:dyDescent="0.2">
      <c r="A1945" s="119" t="str">
        <f t="shared" si="35"/>
        <v>LCit-51</v>
      </c>
      <c r="B1945" s="120" t="s">
        <v>1787</v>
      </c>
      <c r="C1945" s="120">
        <v>51</v>
      </c>
      <c r="D1945" s="120"/>
      <c r="E1945" s="136" t="s">
        <v>1836</v>
      </c>
      <c r="F1945" s="111" t="s">
        <v>7</v>
      </c>
      <c r="G1945" s="114" t="s">
        <v>8</v>
      </c>
      <c r="H1945" s="91"/>
    </row>
    <row r="1946" spans="1:8" ht="28.5" x14ac:dyDescent="0.2">
      <c r="A1946" s="119" t="str">
        <f t="shared" si="35"/>
        <v>LCit-52</v>
      </c>
      <c r="B1946" s="120" t="s">
        <v>1787</v>
      </c>
      <c r="C1946" s="120">
        <v>52</v>
      </c>
      <c r="D1946" s="120"/>
      <c r="E1946" s="149" t="s">
        <v>1837</v>
      </c>
      <c r="F1946" s="68" t="s">
        <v>7</v>
      </c>
      <c r="G1946" s="114" t="s">
        <v>8</v>
      </c>
      <c r="H1946" s="91"/>
    </row>
    <row r="1947" spans="1:8" ht="17.25" customHeight="1" x14ac:dyDescent="0.2">
      <c r="A1947" s="70" t="str">
        <f t="shared" si="35"/>
        <v/>
      </c>
      <c r="B1947" s="50"/>
      <c r="C1947" s="50"/>
      <c r="D1947" s="50" t="s">
        <v>2</v>
      </c>
      <c r="E1947" s="164" t="s">
        <v>1838</v>
      </c>
      <c r="F1947" s="85"/>
      <c r="G1947" s="93"/>
      <c r="H1947" s="162"/>
    </row>
    <row r="1948" spans="1:8" ht="28.5" x14ac:dyDescent="0.25">
      <c r="A1948" s="119" t="str">
        <f t="shared" si="35"/>
        <v>LAMan-1</v>
      </c>
      <c r="B1948" s="120" t="s">
        <v>1839</v>
      </c>
      <c r="C1948" s="120">
        <v>1</v>
      </c>
      <c r="D1948" s="147"/>
      <c r="E1948" s="36" t="s">
        <v>1224</v>
      </c>
      <c r="F1948" s="115" t="s">
        <v>19</v>
      </c>
      <c r="G1948" s="114" t="s">
        <v>8</v>
      </c>
      <c r="H1948" s="91"/>
    </row>
    <row r="1949" spans="1:8" ht="28.5" x14ac:dyDescent="0.2">
      <c r="A1949" s="119" t="str">
        <f t="shared" si="35"/>
        <v>LAMan-2</v>
      </c>
      <c r="B1949" s="120" t="s">
        <v>1839</v>
      </c>
      <c r="C1949" s="120">
        <v>2</v>
      </c>
      <c r="D1949" s="120"/>
      <c r="E1949" s="3" t="s">
        <v>1840</v>
      </c>
      <c r="F1949" s="115" t="s">
        <v>19</v>
      </c>
      <c r="G1949" s="114" t="s">
        <v>8</v>
      </c>
      <c r="H1949" s="91"/>
    </row>
    <row r="1950" spans="1:8" ht="28.5" x14ac:dyDescent="0.2">
      <c r="A1950" s="119" t="str">
        <f t="shared" si="35"/>
        <v>LAMan-3</v>
      </c>
      <c r="B1950" s="120" t="s">
        <v>1839</v>
      </c>
      <c r="C1950" s="120">
        <v>3</v>
      </c>
      <c r="D1950" s="120"/>
      <c r="E1950" s="3" t="s">
        <v>1841</v>
      </c>
      <c r="F1950" s="115" t="s">
        <v>19</v>
      </c>
      <c r="G1950" s="114" t="s">
        <v>8</v>
      </c>
      <c r="H1950" s="91"/>
    </row>
    <row r="1951" spans="1:8" ht="28.5" x14ac:dyDescent="0.2">
      <c r="A1951" s="119" t="str">
        <f t="shared" si="35"/>
        <v>LAMan-4</v>
      </c>
      <c r="B1951" s="120" t="s">
        <v>1839</v>
      </c>
      <c r="C1951" s="120">
        <v>4</v>
      </c>
      <c r="D1951" s="120"/>
      <c r="E1951" s="3" t="s">
        <v>1842</v>
      </c>
      <c r="F1951" s="115" t="s">
        <v>19</v>
      </c>
      <c r="G1951" s="114" t="s">
        <v>8</v>
      </c>
      <c r="H1951" s="91"/>
    </row>
    <row r="1952" spans="1:8" ht="28.5" x14ac:dyDescent="0.2">
      <c r="A1952" s="119" t="str">
        <f t="shared" si="35"/>
        <v>LAMan-5</v>
      </c>
      <c r="B1952" s="120" t="s">
        <v>1839</v>
      </c>
      <c r="C1952" s="120">
        <v>5</v>
      </c>
      <c r="D1952" s="120"/>
      <c r="E1952" s="148" t="s">
        <v>1221</v>
      </c>
      <c r="F1952" s="67" t="s">
        <v>19</v>
      </c>
      <c r="G1952" s="114" t="s">
        <v>8</v>
      </c>
      <c r="H1952" s="91"/>
    </row>
    <row r="1953" spans="1:8" ht="28.5" x14ac:dyDescent="0.2">
      <c r="A1953" s="70" t="str">
        <f t="shared" si="35"/>
        <v/>
      </c>
      <c r="B1953" s="50" t="s">
        <v>1839</v>
      </c>
      <c r="C1953" s="50"/>
      <c r="D1953" s="50" t="s">
        <v>2</v>
      </c>
      <c r="E1953" s="74" t="s">
        <v>1843</v>
      </c>
      <c r="F1953" s="85"/>
      <c r="G1953" s="93"/>
      <c r="H1953" s="162"/>
    </row>
    <row r="1954" spans="1:8" ht="28.5" x14ac:dyDescent="0.2">
      <c r="A1954" s="119" t="str">
        <f t="shared" si="35"/>
        <v>LAMan-6</v>
      </c>
      <c r="B1954" s="120" t="s">
        <v>1839</v>
      </c>
      <c r="C1954" s="120">
        <v>6</v>
      </c>
      <c r="D1954" s="120"/>
      <c r="E1954" s="143" t="s">
        <v>1844</v>
      </c>
      <c r="F1954" s="115" t="s">
        <v>19</v>
      </c>
      <c r="G1954" s="114" t="s">
        <v>8</v>
      </c>
      <c r="H1954" s="91"/>
    </row>
    <row r="1955" spans="1:8" ht="28.5" x14ac:dyDescent="0.2">
      <c r="A1955" s="119" t="str">
        <f t="shared" si="35"/>
        <v>LAMan-7</v>
      </c>
      <c r="B1955" s="120" t="s">
        <v>1839</v>
      </c>
      <c r="C1955" s="120">
        <v>7</v>
      </c>
      <c r="D1955" s="120"/>
      <c r="E1955" s="144" t="s">
        <v>1845</v>
      </c>
      <c r="F1955" s="115" t="s">
        <v>19</v>
      </c>
      <c r="G1955" s="114" t="s">
        <v>8</v>
      </c>
      <c r="H1955" s="91"/>
    </row>
    <row r="1956" spans="1:8" ht="28.5" x14ac:dyDescent="0.2">
      <c r="A1956" s="119" t="str">
        <f t="shared" si="35"/>
        <v>LAMan-8</v>
      </c>
      <c r="B1956" s="120" t="s">
        <v>1839</v>
      </c>
      <c r="C1956" s="120">
        <v>8</v>
      </c>
      <c r="D1956" s="120"/>
      <c r="E1956" s="144" t="s">
        <v>1846</v>
      </c>
      <c r="F1956" s="115" t="s">
        <v>19</v>
      </c>
      <c r="G1956" s="114" t="s">
        <v>8</v>
      </c>
      <c r="H1956" s="91"/>
    </row>
    <row r="1957" spans="1:8" ht="28.5" x14ac:dyDescent="0.2">
      <c r="A1957" s="119" t="str">
        <f t="shared" si="35"/>
        <v>LAMan-9</v>
      </c>
      <c r="B1957" s="120" t="s">
        <v>1839</v>
      </c>
      <c r="C1957" s="120">
        <v>9</v>
      </c>
      <c r="D1957" s="120"/>
      <c r="E1957" s="144" t="s">
        <v>1847</v>
      </c>
      <c r="F1957" s="115" t="s">
        <v>19</v>
      </c>
      <c r="G1957" s="114" t="s">
        <v>8</v>
      </c>
      <c r="H1957" s="91"/>
    </row>
    <row r="1958" spans="1:8" ht="28.5" x14ac:dyDescent="0.2">
      <c r="A1958" s="119" t="str">
        <f t="shared" si="35"/>
        <v>LAMan-10</v>
      </c>
      <c r="B1958" s="120" t="s">
        <v>1839</v>
      </c>
      <c r="C1958" s="120">
        <v>10</v>
      </c>
      <c r="D1958" s="120"/>
      <c r="E1958" s="144" t="s">
        <v>1848</v>
      </c>
      <c r="F1958" s="115" t="s">
        <v>19</v>
      </c>
      <c r="G1958" s="114" t="s">
        <v>8</v>
      </c>
      <c r="H1958" s="91"/>
    </row>
    <row r="1959" spans="1:8" ht="28.5" x14ac:dyDescent="0.2">
      <c r="A1959" s="119" t="str">
        <f t="shared" si="35"/>
        <v>LAMan-11</v>
      </c>
      <c r="B1959" s="120" t="s">
        <v>1839</v>
      </c>
      <c r="C1959" s="120">
        <v>11</v>
      </c>
      <c r="D1959" s="120"/>
      <c r="E1959" s="144" t="s">
        <v>1849</v>
      </c>
      <c r="F1959" s="115" t="s">
        <v>19</v>
      </c>
      <c r="G1959" s="114" t="s">
        <v>8</v>
      </c>
      <c r="H1959" s="91"/>
    </row>
    <row r="1960" spans="1:8" ht="28.5" x14ac:dyDescent="0.2">
      <c r="A1960" s="119" t="str">
        <f t="shared" si="35"/>
        <v>LAMan-12</v>
      </c>
      <c r="B1960" s="120" t="s">
        <v>1839</v>
      </c>
      <c r="C1960" s="120">
        <v>12</v>
      </c>
      <c r="D1960" s="120"/>
      <c r="E1960" s="144" t="s">
        <v>1850</v>
      </c>
      <c r="F1960" s="115" t="s">
        <v>19</v>
      </c>
      <c r="G1960" s="114" t="s">
        <v>8</v>
      </c>
      <c r="H1960" s="91"/>
    </row>
    <row r="1961" spans="1:8" ht="28.5" x14ac:dyDescent="0.2">
      <c r="A1961" s="119" t="str">
        <f t="shared" si="35"/>
        <v>LAMan-13</v>
      </c>
      <c r="B1961" s="120" t="s">
        <v>1839</v>
      </c>
      <c r="C1961" s="120">
        <v>13</v>
      </c>
      <c r="D1961" s="120"/>
      <c r="E1961" s="144" t="s">
        <v>1851</v>
      </c>
      <c r="F1961" s="115" t="s">
        <v>19</v>
      </c>
      <c r="G1961" s="114" t="s">
        <v>8</v>
      </c>
      <c r="H1961" s="91"/>
    </row>
    <row r="1962" spans="1:8" ht="28.5" x14ac:dyDescent="0.2">
      <c r="A1962" s="119" t="str">
        <f t="shared" si="35"/>
        <v>LAMan-14</v>
      </c>
      <c r="B1962" s="120" t="s">
        <v>1839</v>
      </c>
      <c r="C1962" s="120">
        <v>14</v>
      </c>
      <c r="D1962" s="120"/>
      <c r="E1962" s="144" t="s">
        <v>1852</v>
      </c>
      <c r="F1962" s="115" t="s">
        <v>19</v>
      </c>
      <c r="G1962" s="114" t="s">
        <v>8</v>
      </c>
      <c r="H1962" s="91"/>
    </row>
    <row r="1963" spans="1:8" ht="28.5" x14ac:dyDescent="0.2">
      <c r="A1963" s="119" t="str">
        <f t="shared" si="35"/>
        <v>LAMan-15</v>
      </c>
      <c r="B1963" s="120" t="s">
        <v>1839</v>
      </c>
      <c r="C1963" s="120">
        <v>15</v>
      </c>
      <c r="D1963" s="120"/>
      <c r="E1963" s="144" t="s">
        <v>1853</v>
      </c>
      <c r="F1963" s="115" t="s">
        <v>19</v>
      </c>
      <c r="G1963" s="114" t="s">
        <v>8</v>
      </c>
      <c r="H1963" s="91"/>
    </row>
    <row r="1964" spans="1:8" ht="28.5" x14ac:dyDescent="0.2">
      <c r="A1964" s="119" t="str">
        <f t="shared" si="35"/>
        <v>LAMan-16</v>
      </c>
      <c r="B1964" s="120" t="s">
        <v>1839</v>
      </c>
      <c r="C1964" s="120">
        <v>16</v>
      </c>
      <c r="D1964" s="120"/>
      <c r="E1964" s="144" t="s">
        <v>1854</v>
      </c>
      <c r="F1964" s="115" t="s">
        <v>19</v>
      </c>
      <c r="G1964" s="114" t="s">
        <v>8</v>
      </c>
      <c r="H1964" s="91"/>
    </row>
    <row r="1965" spans="1:8" ht="28.5" x14ac:dyDescent="0.2">
      <c r="A1965" s="119" t="str">
        <f t="shared" si="35"/>
        <v>LAMan-17</v>
      </c>
      <c r="B1965" s="120" t="s">
        <v>1839</v>
      </c>
      <c r="C1965" s="120">
        <v>17</v>
      </c>
      <c r="D1965" s="120"/>
      <c r="E1965" s="144" t="s">
        <v>1855</v>
      </c>
      <c r="F1965" s="115" t="s">
        <v>19</v>
      </c>
      <c r="G1965" s="114" t="s">
        <v>8</v>
      </c>
      <c r="H1965" s="91"/>
    </row>
    <row r="1966" spans="1:8" ht="28.5" x14ac:dyDescent="0.2">
      <c r="A1966" s="119" t="str">
        <f t="shared" si="35"/>
        <v>LAMan-18</v>
      </c>
      <c r="B1966" s="120" t="s">
        <v>1839</v>
      </c>
      <c r="C1966" s="120">
        <v>18</v>
      </c>
      <c r="D1966" s="120"/>
      <c r="E1966" s="144" t="s">
        <v>1856</v>
      </c>
      <c r="F1966" s="115" t="s">
        <v>19</v>
      </c>
      <c r="G1966" s="114" t="s">
        <v>8</v>
      </c>
      <c r="H1966" s="91"/>
    </row>
    <row r="1967" spans="1:8" ht="28.5" x14ac:dyDescent="0.2">
      <c r="A1967" s="119" t="str">
        <f t="shared" ref="A1967:A2030" si="36">IF(ISBLANK(D1967),B1967&amp;"-"&amp;C1967,"")</f>
        <v>LAMan-19</v>
      </c>
      <c r="B1967" s="120" t="s">
        <v>1839</v>
      </c>
      <c r="C1967" s="120">
        <v>19</v>
      </c>
      <c r="D1967" s="120"/>
      <c r="E1967" s="144" t="s">
        <v>1857</v>
      </c>
      <c r="F1967" s="115" t="s">
        <v>19</v>
      </c>
      <c r="G1967" s="114" t="s">
        <v>8</v>
      </c>
      <c r="H1967" s="91"/>
    </row>
    <row r="1968" spans="1:8" ht="28.5" x14ac:dyDescent="0.2">
      <c r="A1968" s="119" t="str">
        <f t="shared" si="36"/>
        <v>LAMan-20</v>
      </c>
      <c r="B1968" s="120" t="s">
        <v>1839</v>
      </c>
      <c r="C1968" s="120">
        <v>20</v>
      </c>
      <c r="D1968" s="120"/>
      <c r="E1968" s="144" t="s">
        <v>1858</v>
      </c>
      <c r="F1968" s="115" t="s">
        <v>19</v>
      </c>
      <c r="G1968" s="114" t="s">
        <v>8</v>
      </c>
      <c r="H1968" s="91"/>
    </row>
    <row r="1969" spans="1:8" ht="28.5" x14ac:dyDescent="0.2">
      <c r="A1969" s="119" t="str">
        <f t="shared" si="36"/>
        <v>LAMan-21</v>
      </c>
      <c r="B1969" s="120" t="s">
        <v>1839</v>
      </c>
      <c r="C1969" s="120">
        <v>21</v>
      </c>
      <c r="D1969" s="120"/>
      <c r="E1969" s="144" t="s">
        <v>1859</v>
      </c>
      <c r="F1969" s="115" t="s">
        <v>19</v>
      </c>
      <c r="G1969" s="114" t="s">
        <v>8</v>
      </c>
      <c r="H1969" s="91"/>
    </row>
    <row r="1970" spans="1:8" ht="28.5" x14ac:dyDescent="0.2">
      <c r="A1970" s="119" t="str">
        <f t="shared" si="36"/>
        <v>LAMan-22</v>
      </c>
      <c r="B1970" s="120" t="s">
        <v>1839</v>
      </c>
      <c r="C1970" s="120">
        <v>22</v>
      </c>
      <c r="D1970" s="120"/>
      <c r="E1970" s="144" t="s">
        <v>1860</v>
      </c>
      <c r="F1970" s="115" t="s">
        <v>19</v>
      </c>
      <c r="G1970" s="114" t="s">
        <v>8</v>
      </c>
      <c r="H1970" s="91"/>
    </row>
    <row r="1971" spans="1:8" ht="28.5" x14ac:dyDescent="0.2">
      <c r="A1971" s="119" t="str">
        <f t="shared" si="36"/>
        <v>LAMan-23</v>
      </c>
      <c r="B1971" s="120" t="s">
        <v>1839</v>
      </c>
      <c r="C1971" s="120">
        <v>23</v>
      </c>
      <c r="D1971" s="120"/>
      <c r="E1971" s="144" t="s">
        <v>1861</v>
      </c>
      <c r="F1971" s="115" t="s">
        <v>19</v>
      </c>
      <c r="G1971" s="114" t="s">
        <v>8</v>
      </c>
      <c r="H1971" s="91"/>
    </row>
    <row r="1972" spans="1:8" ht="15" x14ac:dyDescent="0.2">
      <c r="A1972" s="70" t="str">
        <f t="shared" si="36"/>
        <v/>
      </c>
      <c r="B1972" s="50" t="s">
        <v>1839</v>
      </c>
      <c r="C1972" s="50"/>
      <c r="D1972" s="50" t="s">
        <v>2</v>
      </c>
      <c r="E1972" s="75" t="s">
        <v>1862</v>
      </c>
      <c r="F1972" s="85"/>
      <c r="G1972" s="93"/>
      <c r="H1972" s="162"/>
    </row>
    <row r="1973" spans="1:8" ht="28.5" x14ac:dyDescent="0.2">
      <c r="A1973" s="119" t="str">
        <f t="shared" si="36"/>
        <v>LAMan-24</v>
      </c>
      <c r="B1973" s="120" t="s">
        <v>1839</v>
      </c>
      <c r="C1973" s="120">
        <v>24</v>
      </c>
      <c r="D1973" s="120"/>
      <c r="E1973" s="146" t="s">
        <v>1863</v>
      </c>
      <c r="F1973" s="115" t="s">
        <v>19</v>
      </c>
      <c r="G1973" s="114" t="s">
        <v>8</v>
      </c>
      <c r="H1973" s="91"/>
    </row>
    <row r="1974" spans="1:8" ht="28.5" x14ac:dyDescent="0.2">
      <c r="A1974" s="119" t="str">
        <f t="shared" si="36"/>
        <v>LAMan-25</v>
      </c>
      <c r="B1974" s="120" t="s">
        <v>1839</v>
      </c>
      <c r="C1974" s="120">
        <v>25</v>
      </c>
      <c r="D1974" s="120"/>
      <c r="E1974" s="137" t="s">
        <v>1864</v>
      </c>
      <c r="F1974" s="115" t="s">
        <v>19</v>
      </c>
      <c r="G1974" s="114" t="s">
        <v>8</v>
      </c>
      <c r="H1974" s="91"/>
    </row>
    <row r="1975" spans="1:8" ht="15" x14ac:dyDescent="0.2">
      <c r="A1975" s="70" t="str">
        <f t="shared" si="36"/>
        <v/>
      </c>
      <c r="B1975" s="50" t="s">
        <v>1839</v>
      </c>
      <c r="C1975" s="50"/>
      <c r="D1975" s="50" t="s">
        <v>2</v>
      </c>
      <c r="E1975" s="73" t="s">
        <v>1865</v>
      </c>
      <c r="F1975" s="85"/>
      <c r="G1975" s="93"/>
      <c r="H1975" s="162"/>
    </row>
    <row r="1976" spans="1:8" ht="28.5" x14ac:dyDescent="0.2">
      <c r="A1976" s="119" t="str">
        <f t="shared" si="36"/>
        <v>LAMan-26</v>
      </c>
      <c r="B1976" s="120" t="s">
        <v>1839</v>
      </c>
      <c r="C1976" s="120">
        <v>26</v>
      </c>
      <c r="D1976" s="120"/>
      <c r="E1976" s="143" t="s">
        <v>1866</v>
      </c>
      <c r="F1976" s="115" t="s">
        <v>19</v>
      </c>
      <c r="G1976" s="114" t="s">
        <v>8</v>
      </c>
      <c r="H1976" s="91"/>
    </row>
    <row r="1977" spans="1:8" ht="28.5" x14ac:dyDescent="0.2">
      <c r="A1977" s="119" t="str">
        <f t="shared" si="36"/>
        <v>LAMan-27</v>
      </c>
      <c r="B1977" s="120" t="s">
        <v>1839</v>
      </c>
      <c r="C1977" s="120">
        <v>27</v>
      </c>
      <c r="D1977" s="120"/>
      <c r="E1977" s="144" t="s">
        <v>1867</v>
      </c>
      <c r="F1977" s="115" t="s">
        <v>19</v>
      </c>
      <c r="G1977" s="114" t="s">
        <v>8</v>
      </c>
      <c r="H1977" s="91"/>
    </row>
    <row r="1978" spans="1:8" ht="28.5" x14ac:dyDescent="0.2">
      <c r="A1978" s="119" t="str">
        <f t="shared" si="36"/>
        <v>LAMan-28</v>
      </c>
      <c r="B1978" s="120" t="s">
        <v>1839</v>
      </c>
      <c r="C1978" s="120">
        <v>28</v>
      </c>
      <c r="D1978" s="120"/>
      <c r="E1978" s="144" t="s">
        <v>1868</v>
      </c>
      <c r="F1978" s="115" t="s">
        <v>19</v>
      </c>
      <c r="G1978" s="114" t="s">
        <v>8</v>
      </c>
      <c r="H1978" s="91"/>
    </row>
    <row r="1979" spans="1:8" ht="28.5" x14ac:dyDescent="0.2">
      <c r="A1979" s="119" t="str">
        <f t="shared" si="36"/>
        <v>LAMan-29</v>
      </c>
      <c r="B1979" s="120" t="s">
        <v>1839</v>
      </c>
      <c r="C1979" s="120">
        <v>29</v>
      </c>
      <c r="D1979" s="120"/>
      <c r="E1979" s="144" t="s">
        <v>1869</v>
      </c>
      <c r="F1979" s="115" t="s">
        <v>19</v>
      </c>
      <c r="G1979" s="114" t="s">
        <v>8</v>
      </c>
      <c r="H1979" s="91"/>
    </row>
    <row r="1980" spans="1:8" ht="28.5" x14ac:dyDescent="0.2">
      <c r="A1980" s="119" t="str">
        <f t="shared" si="36"/>
        <v>LAMan-30</v>
      </c>
      <c r="B1980" s="120" t="s">
        <v>1839</v>
      </c>
      <c r="C1980" s="120">
        <v>30</v>
      </c>
      <c r="D1980" s="120"/>
      <c r="E1980" s="144" t="s">
        <v>1848</v>
      </c>
      <c r="F1980" s="115" t="s">
        <v>19</v>
      </c>
      <c r="G1980" s="114" t="s">
        <v>8</v>
      </c>
      <c r="H1980" s="91"/>
    </row>
    <row r="1981" spans="1:8" ht="28.5" x14ac:dyDescent="0.2">
      <c r="A1981" s="119" t="str">
        <f t="shared" si="36"/>
        <v>LAMan-31</v>
      </c>
      <c r="B1981" s="120" t="s">
        <v>1839</v>
      </c>
      <c r="C1981" s="120">
        <v>31</v>
      </c>
      <c r="D1981" s="120"/>
      <c r="E1981" s="144" t="s">
        <v>1849</v>
      </c>
      <c r="F1981" s="115" t="s">
        <v>19</v>
      </c>
      <c r="G1981" s="114" t="s">
        <v>8</v>
      </c>
      <c r="H1981" s="91"/>
    </row>
    <row r="1982" spans="1:8" ht="28.5" x14ac:dyDescent="0.2">
      <c r="A1982" s="119" t="str">
        <f t="shared" si="36"/>
        <v>LAMan-32</v>
      </c>
      <c r="B1982" s="120" t="s">
        <v>1839</v>
      </c>
      <c r="C1982" s="120">
        <v>32</v>
      </c>
      <c r="D1982" s="120"/>
      <c r="E1982" s="144" t="s">
        <v>1870</v>
      </c>
      <c r="F1982" s="115" t="s">
        <v>19</v>
      </c>
      <c r="G1982" s="114" t="s">
        <v>8</v>
      </c>
      <c r="H1982" s="91"/>
    </row>
    <row r="1983" spans="1:8" ht="28.5" x14ac:dyDescent="0.2">
      <c r="A1983" s="119" t="str">
        <f t="shared" si="36"/>
        <v>LAMan-33</v>
      </c>
      <c r="B1983" s="120" t="s">
        <v>1839</v>
      </c>
      <c r="C1983" s="120">
        <v>33</v>
      </c>
      <c r="D1983" s="120"/>
      <c r="E1983" s="144" t="s">
        <v>1871</v>
      </c>
      <c r="F1983" s="115" t="s">
        <v>19</v>
      </c>
      <c r="G1983" s="114" t="s">
        <v>8</v>
      </c>
      <c r="H1983" s="91"/>
    </row>
    <row r="1984" spans="1:8" ht="28.5" x14ac:dyDescent="0.2">
      <c r="A1984" s="119" t="str">
        <f t="shared" si="36"/>
        <v>LAMan-34</v>
      </c>
      <c r="B1984" s="120" t="s">
        <v>1839</v>
      </c>
      <c r="C1984" s="120">
        <v>34</v>
      </c>
      <c r="D1984" s="120"/>
      <c r="E1984" s="144" t="s">
        <v>1872</v>
      </c>
      <c r="F1984" s="115" t="s">
        <v>19</v>
      </c>
      <c r="G1984" s="114" t="s">
        <v>8</v>
      </c>
      <c r="H1984" s="91"/>
    </row>
    <row r="1985" spans="1:8" ht="28.5" x14ac:dyDescent="0.2">
      <c r="A1985" s="119" t="str">
        <f t="shared" si="36"/>
        <v>LAMan-35</v>
      </c>
      <c r="B1985" s="120" t="s">
        <v>1839</v>
      </c>
      <c r="C1985" s="120">
        <v>35</v>
      </c>
      <c r="D1985" s="120"/>
      <c r="E1985" s="144" t="s">
        <v>1873</v>
      </c>
      <c r="F1985" s="115" t="s">
        <v>19</v>
      </c>
      <c r="G1985" s="114" t="s">
        <v>8</v>
      </c>
      <c r="H1985" s="91"/>
    </row>
    <row r="1986" spans="1:8" ht="28.5" x14ac:dyDescent="0.2">
      <c r="A1986" s="119" t="str">
        <f t="shared" si="36"/>
        <v>LAMan-36</v>
      </c>
      <c r="B1986" s="120" t="s">
        <v>1839</v>
      </c>
      <c r="C1986" s="120">
        <v>36</v>
      </c>
      <c r="D1986" s="120"/>
      <c r="E1986" s="144" t="s">
        <v>1874</v>
      </c>
      <c r="F1986" s="115" t="s">
        <v>19</v>
      </c>
      <c r="G1986" s="114" t="s">
        <v>8</v>
      </c>
      <c r="H1986" s="91"/>
    </row>
    <row r="1987" spans="1:8" ht="28.5" x14ac:dyDescent="0.2">
      <c r="A1987" s="119" t="str">
        <f t="shared" si="36"/>
        <v>LAMan-37</v>
      </c>
      <c r="B1987" s="120" t="s">
        <v>1839</v>
      </c>
      <c r="C1987" s="120">
        <v>37</v>
      </c>
      <c r="D1987" s="120"/>
      <c r="E1987" s="144" t="s">
        <v>1875</v>
      </c>
      <c r="F1987" s="115" t="s">
        <v>19</v>
      </c>
      <c r="G1987" s="114" t="s">
        <v>8</v>
      </c>
      <c r="H1987" s="91"/>
    </row>
    <row r="1988" spans="1:8" ht="28.5" x14ac:dyDescent="0.2">
      <c r="A1988" s="119" t="str">
        <f t="shared" si="36"/>
        <v>LAMan-38</v>
      </c>
      <c r="B1988" s="120" t="s">
        <v>1839</v>
      </c>
      <c r="C1988" s="120">
        <v>38</v>
      </c>
      <c r="D1988" s="120"/>
      <c r="E1988" s="144" t="s">
        <v>1876</v>
      </c>
      <c r="F1988" s="115" t="s">
        <v>19</v>
      </c>
      <c r="G1988" s="114" t="s">
        <v>8</v>
      </c>
      <c r="H1988" s="91"/>
    </row>
    <row r="1989" spans="1:8" ht="28.5" x14ac:dyDescent="0.2">
      <c r="A1989" s="119" t="str">
        <f t="shared" si="36"/>
        <v>LAMan-39</v>
      </c>
      <c r="B1989" s="120" t="s">
        <v>1839</v>
      </c>
      <c r="C1989" s="120">
        <v>39</v>
      </c>
      <c r="D1989" s="120"/>
      <c r="E1989" s="144" t="s">
        <v>1877</v>
      </c>
      <c r="F1989" s="115" t="s">
        <v>19</v>
      </c>
      <c r="G1989" s="114" t="s">
        <v>8</v>
      </c>
      <c r="H1989" s="91"/>
    </row>
    <row r="1990" spans="1:8" ht="28.5" x14ac:dyDescent="0.2">
      <c r="A1990" s="119" t="str">
        <f t="shared" si="36"/>
        <v>LAMan-40</v>
      </c>
      <c r="B1990" s="120" t="s">
        <v>1839</v>
      </c>
      <c r="C1990" s="120">
        <v>40</v>
      </c>
      <c r="D1990" s="120"/>
      <c r="E1990" s="144" t="s">
        <v>1878</v>
      </c>
      <c r="F1990" s="115" t="s">
        <v>19</v>
      </c>
      <c r="G1990" s="114" t="s">
        <v>8</v>
      </c>
      <c r="H1990" s="91"/>
    </row>
    <row r="1991" spans="1:8" ht="28.5" x14ac:dyDescent="0.2">
      <c r="A1991" s="119" t="str">
        <f t="shared" si="36"/>
        <v>LAMan-41</v>
      </c>
      <c r="B1991" s="120" t="s">
        <v>1839</v>
      </c>
      <c r="C1991" s="120">
        <v>41</v>
      </c>
      <c r="D1991" s="120"/>
      <c r="E1991" s="144" t="s">
        <v>1879</v>
      </c>
      <c r="F1991" s="115" t="s">
        <v>19</v>
      </c>
      <c r="G1991" s="114" t="s">
        <v>8</v>
      </c>
      <c r="H1991" s="91"/>
    </row>
    <row r="1992" spans="1:8" ht="28.5" x14ac:dyDescent="0.2">
      <c r="A1992" s="119" t="str">
        <f t="shared" si="36"/>
        <v>LAMan-42</v>
      </c>
      <c r="B1992" s="120" t="s">
        <v>1839</v>
      </c>
      <c r="C1992" s="120">
        <v>42</v>
      </c>
      <c r="D1992" s="120"/>
      <c r="E1992" s="144" t="s">
        <v>1880</v>
      </c>
      <c r="F1992" s="115" t="s">
        <v>19</v>
      </c>
      <c r="G1992" s="114" t="s">
        <v>8</v>
      </c>
      <c r="H1992" s="91"/>
    </row>
    <row r="1993" spans="1:8" ht="28.5" x14ac:dyDescent="0.2">
      <c r="A1993" s="119" t="str">
        <f t="shared" si="36"/>
        <v>LAMan-43</v>
      </c>
      <c r="B1993" s="120" t="s">
        <v>1839</v>
      </c>
      <c r="C1993" s="120">
        <v>43</v>
      </c>
      <c r="D1993" s="120"/>
      <c r="E1993" s="145" t="s">
        <v>1856</v>
      </c>
      <c r="F1993" s="115" t="s">
        <v>19</v>
      </c>
      <c r="G1993" s="114" t="s">
        <v>8</v>
      </c>
      <c r="H1993" s="91"/>
    </row>
    <row r="1994" spans="1:8" ht="15" x14ac:dyDescent="0.2">
      <c r="A1994" s="70" t="str">
        <f t="shared" si="36"/>
        <v/>
      </c>
      <c r="B1994" s="50" t="s">
        <v>1839</v>
      </c>
      <c r="C1994" s="50"/>
      <c r="D1994" s="50" t="s">
        <v>2</v>
      </c>
      <c r="E1994" s="75" t="s">
        <v>1881</v>
      </c>
      <c r="F1994" s="85"/>
      <c r="G1994" s="93"/>
      <c r="H1994" s="162"/>
    </row>
    <row r="1995" spans="1:8" ht="28.5" x14ac:dyDescent="0.2">
      <c r="A1995" s="119" t="str">
        <f t="shared" si="36"/>
        <v>LAMan-44</v>
      </c>
      <c r="B1995" s="120" t="s">
        <v>1839</v>
      </c>
      <c r="C1995" s="120">
        <v>44</v>
      </c>
      <c r="D1995" s="120"/>
      <c r="E1995" s="142" t="s">
        <v>1882</v>
      </c>
      <c r="F1995" s="115" t="s">
        <v>7</v>
      </c>
      <c r="G1995" s="114" t="s">
        <v>8</v>
      </c>
      <c r="H1995" s="91"/>
    </row>
    <row r="1996" spans="1:8" ht="28.5" x14ac:dyDescent="0.2">
      <c r="A1996" s="119" t="str">
        <f t="shared" si="36"/>
        <v>LAMan-45</v>
      </c>
      <c r="B1996" s="120" t="s">
        <v>1839</v>
      </c>
      <c r="C1996" s="120">
        <v>45</v>
      </c>
      <c r="D1996" s="120"/>
      <c r="E1996" s="141" t="s">
        <v>1883</v>
      </c>
      <c r="F1996" s="115" t="s">
        <v>19</v>
      </c>
      <c r="G1996" s="114" t="s">
        <v>8</v>
      </c>
      <c r="H1996" s="91"/>
    </row>
    <row r="1997" spans="1:8" ht="17.25" customHeight="1" x14ac:dyDescent="0.2">
      <c r="A1997" s="70" t="str">
        <f t="shared" si="36"/>
        <v/>
      </c>
      <c r="B1997" s="50" t="s">
        <v>1839</v>
      </c>
      <c r="C1997" s="50"/>
      <c r="D1997" s="50" t="s">
        <v>2</v>
      </c>
      <c r="E1997" s="78" t="s">
        <v>1884</v>
      </c>
      <c r="F1997" s="85"/>
      <c r="G1997" s="93"/>
      <c r="H1997" s="162"/>
    </row>
    <row r="1998" spans="1:8" ht="28.5" x14ac:dyDescent="0.2">
      <c r="A1998" s="119" t="str">
        <f t="shared" si="36"/>
        <v>LAMan-46</v>
      </c>
      <c r="B1998" s="120" t="s">
        <v>1839</v>
      </c>
      <c r="C1998" s="120">
        <v>46</v>
      </c>
      <c r="D1998" s="120"/>
      <c r="E1998" s="125" t="s">
        <v>1885</v>
      </c>
      <c r="F1998" s="115" t="s">
        <v>19</v>
      </c>
      <c r="G1998" s="114" t="s">
        <v>8</v>
      </c>
      <c r="H1998" s="91"/>
    </row>
    <row r="1999" spans="1:8" ht="28.5" x14ac:dyDescent="0.2">
      <c r="A1999" s="119" t="str">
        <f t="shared" si="36"/>
        <v>LAMan-47</v>
      </c>
      <c r="B1999" s="120" t="s">
        <v>1839</v>
      </c>
      <c r="C1999" s="120">
        <v>47</v>
      </c>
      <c r="D1999" s="120"/>
      <c r="E1999" s="125" t="s">
        <v>1846</v>
      </c>
      <c r="F1999" s="115" t="s">
        <v>19</v>
      </c>
      <c r="G1999" s="114" t="s">
        <v>8</v>
      </c>
      <c r="H1999" s="91"/>
    </row>
    <row r="2000" spans="1:8" ht="28.5" x14ac:dyDescent="0.2">
      <c r="A2000" s="119" t="str">
        <f t="shared" si="36"/>
        <v>LAMan-48</v>
      </c>
      <c r="B2000" s="120" t="s">
        <v>1839</v>
      </c>
      <c r="C2000" s="120">
        <v>48</v>
      </c>
      <c r="D2000" s="120"/>
      <c r="E2000" s="125" t="s">
        <v>1886</v>
      </c>
      <c r="F2000" s="115" t="s">
        <v>19</v>
      </c>
      <c r="G2000" s="114" t="s">
        <v>8</v>
      </c>
      <c r="H2000" s="91"/>
    </row>
    <row r="2001" spans="1:8" ht="28.5" x14ac:dyDescent="0.2">
      <c r="A2001" s="119" t="str">
        <f t="shared" si="36"/>
        <v>LAMan-49</v>
      </c>
      <c r="B2001" s="120" t="s">
        <v>1839</v>
      </c>
      <c r="C2001" s="120">
        <v>49</v>
      </c>
      <c r="D2001" s="120"/>
      <c r="E2001" s="125" t="s">
        <v>1887</v>
      </c>
      <c r="F2001" s="115" t="s">
        <v>19</v>
      </c>
      <c r="G2001" s="114" t="s">
        <v>8</v>
      </c>
      <c r="H2001" s="91"/>
    </row>
    <row r="2002" spans="1:8" ht="28.5" x14ac:dyDescent="0.2">
      <c r="A2002" s="119" t="str">
        <f t="shared" si="36"/>
        <v>LAMan-50</v>
      </c>
      <c r="B2002" s="120" t="s">
        <v>1839</v>
      </c>
      <c r="C2002" s="120">
        <v>50</v>
      </c>
      <c r="D2002" s="120"/>
      <c r="E2002" s="125" t="s">
        <v>1888</v>
      </c>
      <c r="F2002" s="115" t="s">
        <v>19</v>
      </c>
      <c r="G2002" s="114" t="s">
        <v>8</v>
      </c>
      <c r="H2002" s="91"/>
    </row>
    <row r="2003" spans="1:8" ht="28.5" x14ac:dyDescent="0.2">
      <c r="A2003" s="119" t="str">
        <f t="shared" si="36"/>
        <v>LAMan-51</v>
      </c>
      <c r="B2003" s="120" t="s">
        <v>1839</v>
      </c>
      <c r="C2003" s="120">
        <v>51</v>
      </c>
      <c r="D2003" s="120"/>
      <c r="E2003" s="125" t="s">
        <v>1889</v>
      </c>
      <c r="F2003" s="115" t="s">
        <v>19</v>
      </c>
      <c r="G2003" s="114" t="s">
        <v>8</v>
      </c>
      <c r="H2003" s="91"/>
    </row>
    <row r="2004" spans="1:8" ht="28.5" x14ac:dyDescent="0.2">
      <c r="A2004" s="119" t="str">
        <f t="shared" si="36"/>
        <v>LAMan-52</v>
      </c>
      <c r="B2004" s="120" t="s">
        <v>1839</v>
      </c>
      <c r="C2004" s="120">
        <v>52</v>
      </c>
      <c r="D2004" s="120"/>
      <c r="E2004" s="125" t="s">
        <v>1890</v>
      </c>
      <c r="F2004" s="115" t="s">
        <v>19</v>
      </c>
      <c r="G2004" s="114" t="s">
        <v>8</v>
      </c>
      <c r="H2004" s="91"/>
    </row>
    <row r="2005" spans="1:8" ht="28.5" x14ac:dyDescent="0.2">
      <c r="A2005" s="119" t="str">
        <f t="shared" si="36"/>
        <v>LAMan-53</v>
      </c>
      <c r="B2005" s="120" t="s">
        <v>1839</v>
      </c>
      <c r="C2005" s="120">
        <v>53</v>
      </c>
      <c r="D2005" s="120"/>
      <c r="E2005" s="125" t="s">
        <v>1891</v>
      </c>
      <c r="F2005" s="115" t="s">
        <v>19</v>
      </c>
      <c r="G2005" s="114" t="s">
        <v>8</v>
      </c>
      <c r="H2005" s="91"/>
    </row>
    <row r="2006" spans="1:8" ht="17.25" customHeight="1" x14ac:dyDescent="0.2">
      <c r="A2006" s="70" t="str">
        <f t="shared" si="36"/>
        <v/>
      </c>
      <c r="B2006" s="50" t="s">
        <v>1839</v>
      </c>
      <c r="C2006" s="50"/>
      <c r="D2006" s="50" t="s">
        <v>2</v>
      </c>
      <c r="E2006" s="78" t="s">
        <v>1892</v>
      </c>
      <c r="F2006" s="85"/>
      <c r="G2006" s="93"/>
      <c r="H2006" s="162"/>
    </row>
    <row r="2007" spans="1:8" ht="28.5" x14ac:dyDescent="0.2">
      <c r="A2007" s="119" t="str">
        <f t="shared" si="36"/>
        <v>LAMan-54</v>
      </c>
      <c r="B2007" s="120" t="s">
        <v>1839</v>
      </c>
      <c r="C2007" s="120">
        <v>54</v>
      </c>
      <c r="D2007" s="120"/>
      <c r="E2007" s="125" t="s">
        <v>1893</v>
      </c>
      <c r="F2007" s="115" t="s">
        <v>19</v>
      </c>
      <c r="G2007" s="114" t="s">
        <v>8</v>
      </c>
      <c r="H2007" s="91"/>
    </row>
    <row r="2008" spans="1:8" ht="28.5" x14ac:dyDescent="0.2">
      <c r="A2008" s="119" t="str">
        <f t="shared" si="36"/>
        <v>LAMan-55</v>
      </c>
      <c r="B2008" s="120" t="s">
        <v>1839</v>
      </c>
      <c r="C2008" s="120">
        <v>55</v>
      </c>
      <c r="D2008" s="120"/>
      <c r="E2008" s="125" t="s">
        <v>1894</v>
      </c>
      <c r="F2008" s="115" t="s">
        <v>19</v>
      </c>
      <c r="G2008" s="114" t="s">
        <v>8</v>
      </c>
      <c r="H2008" s="91"/>
    </row>
    <row r="2009" spans="1:8" ht="28.5" x14ac:dyDescent="0.2">
      <c r="A2009" s="119" t="str">
        <f t="shared" si="36"/>
        <v>LAMan-56</v>
      </c>
      <c r="B2009" s="120" t="s">
        <v>1839</v>
      </c>
      <c r="C2009" s="120">
        <v>56</v>
      </c>
      <c r="D2009" s="120"/>
      <c r="E2009" s="125" t="s">
        <v>1895</v>
      </c>
      <c r="F2009" s="115" t="s">
        <v>19</v>
      </c>
      <c r="G2009" s="114" t="s">
        <v>8</v>
      </c>
      <c r="H2009" s="91"/>
    </row>
    <row r="2010" spans="1:8" ht="28.5" x14ac:dyDescent="0.2">
      <c r="A2010" s="119" t="str">
        <f t="shared" si="36"/>
        <v>LAMan-57</v>
      </c>
      <c r="B2010" s="120" t="s">
        <v>1839</v>
      </c>
      <c r="C2010" s="120">
        <v>57</v>
      </c>
      <c r="D2010" s="120"/>
      <c r="E2010" s="125" t="s">
        <v>1896</v>
      </c>
      <c r="F2010" s="115" t="s">
        <v>19</v>
      </c>
      <c r="G2010" s="114" t="s">
        <v>8</v>
      </c>
      <c r="H2010" s="91"/>
    </row>
    <row r="2011" spans="1:8" ht="28.5" x14ac:dyDescent="0.2">
      <c r="A2011" s="119" t="str">
        <f t="shared" si="36"/>
        <v>LAMan-58</v>
      </c>
      <c r="B2011" s="120" t="s">
        <v>1839</v>
      </c>
      <c r="C2011" s="120">
        <v>58</v>
      </c>
      <c r="D2011" s="120"/>
      <c r="E2011" s="125" t="s">
        <v>1897</v>
      </c>
      <c r="F2011" s="115" t="s">
        <v>19</v>
      </c>
      <c r="G2011" s="114" t="s">
        <v>8</v>
      </c>
      <c r="H2011" s="91"/>
    </row>
    <row r="2012" spans="1:8" ht="28.5" x14ac:dyDescent="0.2">
      <c r="A2012" s="119" t="str">
        <f t="shared" si="36"/>
        <v>LAMan-59</v>
      </c>
      <c r="B2012" s="120" t="s">
        <v>1839</v>
      </c>
      <c r="C2012" s="120">
        <v>59</v>
      </c>
      <c r="D2012" s="120"/>
      <c r="E2012" s="125" t="s">
        <v>1898</v>
      </c>
      <c r="F2012" s="115" t="s">
        <v>19</v>
      </c>
      <c r="G2012" s="114" t="s">
        <v>8</v>
      </c>
      <c r="H2012" s="91"/>
    </row>
    <row r="2013" spans="1:8" ht="28.5" x14ac:dyDescent="0.2">
      <c r="A2013" s="119" t="str">
        <f t="shared" si="36"/>
        <v>LAMan-60</v>
      </c>
      <c r="B2013" s="120" t="s">
        <v>1839</v>
      </c>
      <c r="C2013" s="120">
        <v>60</v>
      </c>
      <c r="D2013" s="120"/>
      <c r="E2013" s="125" t="s">
        <v>1899</v>
      </c>
      <c r="F2013" s="115" t="s">
        <v>19</v>
      </c>
      <c r="G2013" s="114" t="s">
        <v>8</v>
      </c>
      <c r="H2013" s="91"/>
    </row>
    <row r="2014" spans="1:8" ht="28.5" x14ac:dyDescent="0.2">
      <c r="A2014" s="119" t="str">
        <f t="shared" si="36"/>
        <v>LAMan-61</v>
      </c>
      <c r="B2014" s="120" t="s">
        <v>1839</v>
      </c>
      <c r="C2014" s="120">
        <v>61</v>
      </c>
      <c r="D2014" s="120"/>
      <c r="E2014" s="125" t="s">
        <v>1900</v>
      </c>
      <c r="F2014" s="115" t="s">
        <v>19</v>
      </c>
      <c r="G2014" s="114" t="s">
        <v>8</v>
      </c>
      <c r="H2014" s="91"/>
    </row>
    <row r="2015" spans="1:8" ht="28.5" x14ac:dyDescent="0.2">
      <c r="A2015" s="119" t="str">
        <f t="shared" si="36"/>
        <v>LAMan-62</v>
      </c>
      <c r="B2015" s="120" t="s">
        <v>1839</v>
      </c>
      <c r="C2015" s="120">
        <v>62</v>
      </c>
      <c r="D2015" s="120"/>
      <c r="E2015" s="125" t="s">
        <v>1901</v>
      </c>
      <c r="F2015" s="115" t="s">
        <v>19</v>
      </c>
      <c r="G2015" s="114" t="s">
        <v>8</v>
      </c>
      <c r="H2015" s="91"/>
    </row>
    <row r="2016" spans="1:8" ht="28.5" x14ac:dyDescent="0.2">
      <c r="A2016" s="119" t="str">
        <f t="shared" si="36"/>
        <v>LAMan-63</v>
      </c>
      <c r="B2016" s="120" t="s">
        <v>1839</v>
      </c>
      <c r="C2016" s="120">
        <v>63</v>
      </c>
      <c r="D2016" s="120"/>
      <c r="E2016" s="125" t="s">
        <v>1902</v>
      </c>
      <c r="F2016" s="115" t="s">
        <v>19</v>
      </c>
      <c r="G2016" s="114" t="s">
        <v>8</v>
      </c>
      <c r="H2016" s="91"/>
    </row>
    <row r="2017" spans="1:8" ht="28.5" x14ac:dyDescent="0.2">
      <c r="A2017" s="119" t="str">
        <f t="shared" si="36"/>
        <v>LAMan-64</v>
      </c>
      <c r="B2017" s="120" t="s">
        <v>1839</v>
      </c>
      <c r="C2017" s="120">
        <v>64</v>
      </c>
      <c r="D2017" s="120"/>
      <c r="E2017" s="125" t="s">
        <v>1903</v>
      </c>
      <c r="F2017" s="115" t="s">
        <v>19</v>
      </c>
      <c r="G2017" s="114" t="s">
        <v>8</v>
      </c>
      <c r="H2017" s="91"/>
    </row>
    <row r="2018" spans="1:8" ht="28.5" x14ac:dyDescent="0.2">
      <c r="A2018" s="119" t="str">
        <f t="shared" si="36"/>
        <v>LAMan-65</v>
      </c>
      <c r="B2018" s="120" t="s">
        <v>1839</v>
      </c>
      <c r="C2018" s="120">
        <v>65</v>
      </c>
      <c r="D2018" s="120"/>
      <c r="E2018" s="125" t="s">
        <v>1904</v>
      </c>
      <c r="F2018" s="115" t="s">
        <v>19</v>
      </c>
      <c r="G2018" s="114" t="s">
        <v>8</v>
      </c>
      <c r="H2018" s="91"/>
    </row>
    <row r="2019" spans="1:8" ht="28.5" x14ac:dyDescent="0.2">
      <c r="A2019" s="119" t="str">
        <f t="shared" si="36"/>
        <v>LAMan-66</v>
      </c>
      <c r="B2019" s="120" t="s">
        <v>1839</v>
      </c>
      <c r="C2019" s="120">
        <v>66</v>
      </c>
      <c r="D2019" s="120"/>
      <c r="E2019" s="125" t="s">
        <v>1759</v>
      </c>
      <c r="F2019" s="115" t="s">
        <v>19</v>
      </c>
      <c r="G2019" s="114" t="s">
        <v>8</v>
      </c>
      <c r="H2019" s="91"/>
    </row>
    <row r="2020" spans="1:8" ht="28.5" x14ac:dyDescent="0.2">
      <c r="A2020" s="119" t="str">
        <f t="shared" si="36"/>
        <v>LAMan-67</v>
      </c>
      <c r="B2020" s="120" t="s">
        <v>1839</v>
      </c>
      <c r="C2020" s="120">
        <v>67</v>
      </c>
      <c r="D2020" s="120"/>
      <c r="E2020" s="125" t="s">
        <v>1905</v>
      </c>
      <c r="F2020" s="115" t="s">
        <v>19</v>
      </c>
      <c r="G2020" s="114" t="s">
        <v>8</v>
      </c>
      <c r="H2020" s="91"/>
    </row>
    <row r="2021" spans="1:8" ht="28.5" x14ac:dyDescent="0.2">
      <c r="A2021" s="119" t="str">
        <f t="shared" si="36"/>
        <v>LAMan-68</v>
      </c>
      <c r="B2021" s="120" t="s">
        <v>1839</v>
      </c>
      <c r="C2021" s="120">
        <v>68</v>
      </c>
      <c r="D2021" s="120"/>
      <c r="E2021" s="125" t="s">
        <v>1906</v>
      </c>
      <c r="F2021" s="115" t="s">
        <v>19</v>
      </c>
      <c r="G2021" s="114" t="s">
        <v>8</v>
      </c>
      <c r="H2021" s="91"/>
    </row>
    <row r="2022" spans="1:8" ht="28.5" x14ac:dyDescent="0.2">
      <c r="A2022" s="119" t="str">
        <f t="shared" si="36"/>
        <v>LAMan-69</v>
      </c>
      <c r="B2022" s="120" t="s">
        <v>1839</v>
      </c>
      <c r="C2022" s="120">
        <v>69</v>
      </c>
      <c r="D2022" s="120"/>
      <c r="E2022" s="125" t="s">
        <v>1907</v>
      </c>
      <c r="F2022" s="115" t="s">
        <v>19</v>
      </c>
      <c r="G2022" s="114" t="s">
        <v>8</v>
      </c>
      <c r="H2022" s="91"/>
    </row>
    <row r="2023" spans="1:8" ht="28.5" x14ac:dyDescent="0.2">
      <c r="A2023" s="119" t="str">
        <f t="shared" si="36"/>
        <v>LAMan-70</v>
      </c>
      <c r="B2023" s="120" t="s">
        <v>1839</v>
      </c>
      <c r="C2023" s="120">
        <v>70</v>
      </c>
      <c r="D2023" s="120"/>
      <c r="E2023" s="125" t="s">
        <v>1868</v>
      </c>
      <c r="F2023" s="115" t="s">
        <v>19</v>
      </c>
      <c r="G2023" s="114" t="s">
        <v>8</v>
      </c>
      <c r="H2023" s="91"/>
    </row>
    <row r="2024" spans="1:8" ht="28.5" x14ac:dyDescent="0.2">
      <c r="A2024" s="119" t="str">
        <f t="shared" si="36"/>
        <v>LAMan-71</v>
      </c>
      <c r="B2024" s="120" t="s">
        <v>1839</v>
      </c>
      <c r="C2024" s="120">
        <v>71</v>
      </c>
      <c r="D2024" s="120"/>
      <c r="E2024" s="125" t="s">
        <v>1908</v>
      </c>
      <c r="F2024" s="115" t="s">
        <v>19</v>
      </c>
      <c r="G2024" s="114" t="s">
        <v>8</v>
      </c>
      <c r="H2024" s="91"/>
    </row>
    <row r="2025" spans="1:8" ht="28.5" x14ac:dyDescent="0.2">
      <c r="A2025" s="119" t="str">
        <f t="shared" si="36"/>
        <v>LAMan-72</v>
      </c>
      <c r="B2025" s="120" t="s">
        <v>1839</v>
      </c>
      <c r="C2025" s="120">
        <v>72</v>
      </c>
      <c r="D2025" s="120"/>
      <c r="E2025" s="125" t="s">
        <v>1909</v>
      </c>
      <c r="F2025" s="115" t="s">
        <v>19</v>
      </c>
      <c r="G2025" s="114" t="s">
        <v>8</v>
      </c>
      <c r="H2025" s="91"/>
    </row>
    <row r="2026" spans="1:8" ht="28.5" x14ac:dyDescent="0.2">
      <c r="A2026" s="119" t="str">
        <f t="shared" si="36"/>
        <v>LAMan-73</v>
      </c>
      <c r="B2026" s="120" t="s">
        <v>1839</v>
      </c>
      <c r="C2026" s="120">
        <v>73</v>
      </c>
      <c r="D2026" s="120"/>
      <c r="E2026" s="125" t="s">
        <v>1910</v>
      </c>
      <c r="F2026" s="115" t="s">
        <v>19</v>
      </c>
      <c r="G2026" s="114" t="s">
        <v>8</v>
      </c>
      <c r="H2026" s="91"/>
    </row>
    <row r="2027" spans="1:8" ht="28.5" x14ac:dyDescent="0.2">
      <c r="A2027" s="119" t="str">
        <f t="shared" si="36"/>
        <v>LAMan-74</v>
      </c>
      <c r="B2027" s="120" t="s">
        <v>1839</v>
      </c>
      <c r="C2027" s="120">
        <v>74</v>
      </c>
      <c r="D2027" s="120"/>
      <c r="E2027" s="125" t="s">
        <v>1911</v>
      </c>
      <c r="F2027" s="115" t="s">
        <v>19</v>
      </c>
      <c r="G2027" s="114" t="s">
        <v>8</v>
      </c>
      <c r="H2027" s="91"/>
    </row>
    <row r="2028" spans="1:8" ht="28.5" x14ac:dyDescent="0.2">
      <c r="A2028" s="119" t="str">
        <f t="shared" si="36"/>
        <v>LAMan-75</v>
      </c>
      <c r="B2028" s="120" t="s">
        <v>1839</v>
      </c>
      <c r="C2028" s="120">
        <v>75</v>
      </c>
      <c r="D2028" s="120"/>
      <c r="E2028" s="125" t="s">
        <v>1912</v>
      </c>
      <c r="F2028" s="115" t="s">
        <v>19</v>
      </c>
      <c r="G2028" s="114" t="s">
        <v>8</v>
      </c>
      <c r="H2028" s="91"/>
    </row>
    <row r="2029" spans="1:8" ht="28.5" x14ac:dyDescent="0.2">
      <c r="A2029" s="119" t="str">
        <f t="shared" si="36"/>
        <v>LAMan-76</v>
      </c>
      <c r="B2029" s="120" t="s">
        <v>1839</v>
      </c>
      <c r="C2029" s="120">
        <v>76</v>
      </c>
      <c r="D2029" s="120"/>
      <c r="E2029" s="116" t="s">
        <v>1913</v>
      </c>
      <c r="F2029" s="115" t="s">
        <v>19</v>
      </c>
      <c r="G2029" s="114" t="s">
        <v>8</v>
      </c>
      <c r="H2029" s="91"/>
    </row>
    <row r="2030" spans="1:8" ht="15" x14ac:dyDescent="0.2">
      <c r="A2030" s="70" t="str">
        <f t="shared" si="36"/>
        <v/>
      </c>
      <c r="B2030" s="50" t="s">
        <v>1839</v>
      </c>
      <c r="C2030" s="50"/>
      <c r="D2030" s="50" t="s">
        <v>2</v>
      </c>
      <c r="E2030" s="75" t="s">
        <v>1914</v>
      </c>
      <c r="F2030" s="85"/>
      <c r="G2030" s="93"/>
      <c r="H2030" s="162"/>
    </row>
    <row r="2031" spans="1:8" ht="28.5" x14ac:dyDescent="0.2">
      <c r="A2031" s="119" t="str">
        <f t="shared" ref="A2031:A2094" si="37">IF(ISBLANK(D2031),B2031&amp;"-"&amp;C2031,"")</f>
        <v>LAMan-77</v>
      </c>
      <c r="B2031" s="120" t="s">
        <v>1839</v>
      </c>
      <c r="C2031" s="120">
        <v>77</v>
      </c>
      <c r="D2031" s="120"/>
      <c r="E2031" s="141" t="s">
        <v>1915</v>
      </c>
      <c r="F2031" s="115" t="s">
        <v>19</v>
      </c>
      <c r="G2031" s="114" t="s">
        <v>8</v>
      </c>
      <c r="H2031" s="91"/>
    </row>
    <row r="2032" spans="1:8" ht="28.5" x14ac:dyDescent="0.2">
      <c r="A2032" s="119" t="str">
        <f t="shared" si="37"/>
        <v>LAMan-78</v>
      </c>
      <c r="B2032" s="120" t="s">
        <v>1839</v>
      </c>
      <c r="C2032" s="120">
        <v>78</v>
      </c>
      <c r="D2032" s="120"/>
      <c r="E2032" s="141" t="s">
        <v>1916</v>
      </c>
      <c r="F2032" s="115" t="s">
        <v>7</v>
      </c>
      <c r="G2032" s="114" t="s">
        <v>8</v>
      </c>
      <c r="H2032" s="91"/>
    </row>
    <row r="2033" spans="1:8" ht="28.5" x14ac:dyDescent="0.2">
      <c r="A2033" s="119" t="str">
        <f t="shared" si="37"/>
        <v>LAMan-79</v>
      </c>
      <c r="B2033" s="120" t="s">
        <v>1839</v>
      </c>
      <c r="C2033" s="120">
        <v>79</v>
      </c>
      <c r="D2033" s="120"/>
      <c r="E2033" s="141" t="s">
        <v>1917</v>
      </c>
      <c r="F2033" s="115" t="s">
        <v>19</v>
      </c>
      <c r="G2033" s="114" t="s">
        <v>8</v>
      </c>
      <c r="H2033" s="91"/>
    </row>
    <row r="2034" spans="1:8" ht="28.5" x14ac:dyDescent="0.2">
      <c r="A2034" s="119" t="str">
        <f t="shared" si="37"/>
        <v>LAMan-80</v>
      </c>
      <c r="B2034" s="120" t="s">
        <v>1839</v>
      </c>
      <c r="C2034" s="120">
        <v>80</v>
      </c>
      <c r="D2034" s="120"/>
      <c r="E2034" s="141" t="s">
        <v>1918</v>
      </c>
      <c r="F2034" s="115" t="s">
        <v>19</v>
      </c>
      <c r="G2034" s="114" t="s">
        <v>8</v>
      </c>
      <c r="H2034" s="91"/>
    </row>
    <row r="2035" spans="1:8" ht="28.5" x14ac:dyDescent="0.2">
      <c r="A2035" s="119" t="str">
        <f t="shared" si="37"/>
        <v>LAMan-81</v>
      </c>
      <c r="B2035" s="120" t="s">
        <v>1839</v>
      </c>
      <c r="C2035" s="120">
        <v>81</v>
      </c>
      <c r="D2035" s="120"/>
      <c r="E2035" s="137" t="s">
        <v>1919</v>
      </c>
      <c r="F2035" s="115" t="s">
        <v>19</v>
      </c>
      <c r="G2035" s="114" t="s">
        <v>8</v>
      </c>
      <c r="H2035" s="91"/>
    </row>
    <row r="2036" spans="1:8" ht="28.5" x14ac:dyDescent="0.2">
      <c r="A2036" s="119" t="str">
        <f t="shared" si="37"/>
        <v>LAMan-82</v>
      </c>
      <c r="B2036" s="120" t="s">
        <v>1839</v>
      </c>
      <c r="C2036" s="120">
        <v>82</v>
      </c>
      <c r="D2036" s="120"/>
      <c r="E2036" s="141" t="s">
        <v>1920</v>
      </c>
      <c r="F2036" s="115" t="s">
        <v>19</v>
      </c>
      <c r="G2036" s="114" t="s">
        <v>8</v>
      </c>
      <c r="H2036" s="91"/>
    </row>
    <row r="2037" spans="1:8" ht="15" x14ac:dyDescent="0.2">
      <c r="A2037" s="70" t="str">
        <f t="shared" si="37"/>
        <v/>
      </c>
      <c r="B2037" s="50" t="s">
        <v>1839</v>
      </c>
      <c r="C2037" s="50"/>
      <c r="D2037" s="50" t="s">
        <v>2</v>
      </c>
      <c r="E2037" s="73" t="s">
        <v>1921</v>
      </c>
      <c r="F2037" s="85"/>
      <c r="G2037" s="93"/>
      <c r="H2037" s="162"/>
    </row>
    <row r="2038" spans="1:8" ht="28.5" x14ac:dyDescent="0.2">
      <c r="A2038" s="119" t="str">
        <f t="shared" si="37"/>
        <v>LAMan-83</v>
      </c>
      <c r="B2038" s="120" t="s">
        <v>1839</v>
      </c>
      <c r="C2038" s="120">
        <v>83</v>
      </c>
      <c r="D2038" s="120"/>
      <c r="E2038" s="131" t="s">
        <v>1922</v>
      </c>
      <c r="F2038" s="115" t="s">
        <v>19</v>
      </c>
      <c r="G2038" s="114" t="s">
        <v>8</v>
      </c>
      <c r="H2038" s="91"/>
    </row>
    <row r="2039" spans="1:8" ht="28.5" x14ac:dyDescent="0.2">
      <c r="A2039" s="119" t="str">
        <f t="shared" si="37"/>
        <v>LAMan-84</v>
      </c>
      <c r="B2039" s="120" t="s">
        <v>1839</v>
      </c>
      <c r="C2039" s="120">
        <v>84</v>
      </c>
      <c r="D2039" s="120"/>
      <c r="E2039" s="125" t="s">
        <v>1923</v>
      </c>
      <c r="F2039" s="115" t="s">
        <v>19</v>
      </c>
      <c r="G2039" s="114" t="s">
        <v>8</v>
      </c>
      <c r="H2039" s="91"/>
    </row>
    <row r="2040" spans="1:8" ht="28.5" x14ac:dyDescent="0.2">
      <c r="A2040" s="119" t="str">
        <f t="shared" si="37"/>
        <v>LAMan-85</v>
      </c>
      <c r="B2040" s="120" t="s">
        <v>1839</v>
      </c>
      <c r="C2040" s="120">
        <v>85</v>
      </c>
      <c r="D2040" s="120"/>
      <c r="E2040" s="125" t="s">
        <v>1924</v>
      </c>
      <c r="F2040" s="115" t="s">
        <v>19</v>
      </c>
      <c r="G2040" s="114" t="s">
        <v>8</v>
      </c>
      <c r="H2040" s="91"/>
    </row>
    <row r="2041" spans="1:8" ht="28.5" x14ac:dyDescent="0.2">
      <c r="A2041" s="119" t="str">
        <f t="shared" si="37"/>
        <v>LAMan-86</v>
      </c>
      <c r="B2041" s="120" t="s">
        <v>1839</v>
      </c>
      <c r="C2041" s="120">
        <v>86</v>
      </c>
      <c r="D2041" s="120"/>
      <c r="E2041" s="125" t="s">
        <v>1891</v>
      </c>
      <c r="F2041" s="115" t="s">
        <v>19</v>
      </c>
      <c r="G2041" s="114" t="s">
        <v>8</v>
      </c>
      <c r="H2041" s="91"/>
    </row>
    <row r="2042" spans="1:8" ht="28.5" x14ac:dyDescent="0.2">
      <c r="A2042" s="119" t="str">
        <f t="shared" si="37"/>
        <v>LAMan-87</v>
      </c>
      <c r="B2042" s="120" t="s">
        <v>1839</v>
      </c>
      <c r="C2042" s="120">
        <v>87</v>
      </c>
      <c r="D2042" s="120"/>
      <c r="E2042" s="125" t="s">
        <v>1925</v>
      </c>
      <c r="F2042" s="115" t="s">
        <v>19</v>
      </c>
      <c r="G2042" s="114" t="s">
        <v>8</v>
      </c>
      <c r="H2042" s="91"/>
    </row>
    <row r="2043" spans="1:8" ht="28.5" x14ac:dyDescent="0.2">
      <c r="A2043" s="119" t="str">
        <f t="shared" si="37"/>
        <v>LAMan-88</v>
      </c>
      <c r="B2043" s="120" t="s">
        <v>1839</v>
      </c>
      <c r="C2043" s="120">
        <v>88</v>
      </c>
      <c r="D2043" s="120"/>
      <c r="E2043" s="141" t="s">
        <v>1926</v>
      </c>
      <c r="F2043" s="115" t="s">
        <v>19</v>
      </c>
      <c r="G2043" s="114" t="s">
        <v>8</v>
      </c>
      <c r="H2043" s="91"/>
    </row>
    <row r="2044" spans="1:8" ht="15" x14ac:dyDescent="0.2">
      <c r="A2044" s="70" t="str">
        <f t="shared" si="37"/>
        <v/>
      </c>
      <c r="B2044" s="50" t="s">
        <v>1839</v>
      </c>
      <c r="C2044" s="50"/>
      <c r="D2044" s="50" t="s">
        <v>2</v>
      </c>
      <c r="E2044" s="76" t="s">
        <v>1927</v>
      </c>
      <c r="F2044" s="85"/>
      <c r="G2044" s="93"/>
      <c r="H2044" s="162"/>
    </row>
    <row r="2045" spans="1:8" ht="28.5" x14ac:dyDescent="0.2">
      <c r="A2045" s="119" t="str">
        <f t="shared" si="37"/>
        <v>LAMan-89</v>
      </c>
      <c r="B2045" s="120" t="s">
        <v>1839</v>
      </c>
      <c r="C2045" s="120">
        <v>89</v>
      </c>
      <c r="D2045" s="120"/>
      <c r="E2045" s="138" t="s">
        <v>1928</v>
      </c>
      <c r="F2045" s="115" t="s">
        <v>19</v>
      </c>
      <c r="G2045" s="114" t="s">
        <v>8</v>
      </c>
      <c r="H2045" s="91"/>
    </row>
    <row r="2046" spans="1:8" ht="28.5" x14ac:dyDescent="0.2">
      <c r="A2046" s="119" t="str">
        <f t="shared" si="37"/>
        <v>LAMan-90</v>
      </c>
      <c r="B2046" s="120" t="s">
        <v>1839</v>
      </c>
      <c r="C2046" s="120">
        <v>90</v>
      </c>
      <c r="D2046" s="120"/>
      <c r="E2046" s="139" t="s">
        <v>1929</v>
      </c>
      <c r="F2046" s="115" t="s">
        <v>19</v>
      </c>
      <c r="G2046" s="114" t="s">
        <v>8</v>
      </c>
      <c r="H2046" s="91"/>
    </row>
    <row r="2047" spans="1:8" ht="28.5" x14ac:dyDescent="0.2">
      <c r="A2047" s="119" t="str">
        <f t="shared" si="37"/>
        <v>LAMan-91</v>
      </c>
      <c r="B2047" s="120" t="s">
        <v>1839</v>
      </c>
      <c r="C2047" s="120">
        <v>91</v>
      </c>
      <c r="D2047" s="120"/>
      <c r="E2047" s="139" t="s">
        <v>1930</v>
      </c>
      <c r="F2047" s="115" t="s">
        <v>19</v>
      </c>
      <c r="G2047" s="114" t="s">
        <v>8</v>
      </c>
      <c r="H2047" s="91"/>
    </row>
    <row r="2048" spans="1:8" ht="28.5" x14ac:dyDescent="0.2">
      <c r="A2048" s="119" t="str">
        <f t="shared" si="37"/>
        <v>LAMan-92</v>
      </c>
      <c r="B2048" s="120" t="s">
        <v>1839</v>
      </c>
      <c r="C2048" s="120">
        <v>92</v>
      </c>
      <c r="D2048" s="120"/>
      <c r="E2048" s="140" t="s">
        <v>1931</v>
      </c>
      <c r="F2048" s="115" t="s">
        <v>19</v>
      </c>
      <c r="G2048" s="114" t="s">
        <v>8</v>
      </c>
      <c r="H2048" s="91"/>
    </row>
    <row r="2049" spans="1:8" ht="15" x14ac:dyDescent="0.2">
      <c r="A2049" s="70" t="str">
        <f t="shared" si="37"/>
        <v/>
      </c>
      <c r="B2049" s="50" t="s">
        <v>1839</v>
      </c>
      <c r="C2049" s="50"/>
      <c r="D2049" s="50" t="s">
        <v>2</v>
      </c>
      <c r="E2049" s="73" t="s">
        <v>1932</v>
      </c>
      <c r="F2049" s="85"/>
      <c r="G2049" s="93"/>
      <c r="H2049" s="162"/>
    </row>
    <row r="2050" spans="1:8" ht="28.5" x14ac:dyDescent="0.2">
      <c r="A2050" s="119" t="str">
        <f t="shared" si="37"/>
        <v>LAMan-93</v>
      </c>
      <c r="B2050" s="120" t="s">
        <v>1839</v>
      </c>
      <c r="C2050" s="120">
        <v>93</v>
      </c>
      <c r="D2050" s="120"/>
      <c r="E2050" s="131" t="s">
        <v>1894</v>
      </c>
      <c r="F2050" s="115" t="s">
        <v>19</v>
      </c>
      <c r="G2050" s="114" t="s">
        <v>8</v>
      </c>
      <c r="H2050" s="91"/>
    </row>
    <row r="2051" spans="1:8" ht="28.5" x14ac:dyDescent="0.2">
      <c r="A2051" s="119" t="str">
        <f t="shared" si="37"/>
        <v>LAMan-94</v>
      </c>
      <c r="B2051" s="120" t="s">
        <v>1839</v>
      </c>
      <c r="C2051" s="120">
        <v>94</v>
      </c>
      <c r="D2051" s="120"/>
      <c r="E2051" s="125" t="s">
        <v>1893</v>
      </c>
      <c r="F2051" s="115" t="s">
        <v>19</v>
      </c>
      <c r="G2051" s="114" t="s">
        <v>8</v>
      </c>
      <c r="H2051" s="91"/>
    </row>
    <row r="2052" spans="1:8" ht="28.5" x14ac:dyDescent="0.2">
      <c r="A2052" s="119" t="str">
        <f t="shared" si="37"/>
        <v>LAMan-95</v>
      </c>
      <c r="B2052" s="120" t="s">
        <v>1839</v>
      </c>
      <c r="C2052" s="120">
        <v>95</v>
      </c>
      <c r="D2052" s="120"/>
      <c r="E2052" s="125" t="s">
        <v>1896</v>
      </c>
      <c r="F2052" s="115" t="s">
        <v>19</v>
      </c>
      <c r="G2052" s="114" t="s">
        <v>8</v>
      </c>
      <c r="H2052" s="91"/>
    </row>
    <row r="2053" spans="1:8" ht="28.5" x14ac:dyDescent="0.2">
      <c r="A2053" s="119" t="str">
        <f t="shared" si="37"/>
        <v>LAMan-96</v>
      </c>
      <c r="B2053" s="120" t="s">
        <v>1839</v>
      </c>
      <c r="C2053" s="120">
        <v>96</v>
      </c>
      <c r="D2053" s="120"/>
      <c r="E2053" s="125" t="s">
        <v>1897</v>
      </c>
      <c r="F2053" s="115" t="s">
        <v>19</v>
      </c>
      <c r="G2053" s="114" t="s">
        <v>8</v>
      </c>
      <c r="H2053" s="91"/>
    </row>
    <row r="2054" spans="1:8" ht="28.5" x14ac:dyDescent="0.2">
      <c r="A2054" s="119" t="str">
        <f t="shared" si="37"/>
        <v>LAMan-97</v>
      </c>
      <c r="B2054" s="120" t="s">
        <v>1839</v>
      </c>
      <c r="C2054" s="120">
        <v>97</v>
      </c>
      <c r="D2054" s="120"/>
      <c r="E2054" s="125" t="s">
        <v>1898</v>
      </c>
      <c r="F2054" s="115" t="s">
        <v>19</v>
      </c>
      <c r="G2054" s="114" t="s">
        <v>8</v>
      </c>
      <c r="H2054" s="91"/>
    </row>
    <row r="2055" spans="1:8" ht="28.5" x14ac:dyDescent="0.2">
      <c r="A2055" s="119" t="str">
        <f t="shared" si="37"/>
        <v>LAMan-98</v>
      </c>
      <c r="B2055" s="120" t="s">
        <v>1839</v>
      </c>
      <c r="C2055" s="120">
        <v>98</v>
      </c>
      <c r="D2055" s="120"/>
      <c r="E2055" s="125" t="s">
        <v>1899</v>
      </c>
      <c r="F2055" s="115" t="s">
        <v>19</v>
      </c>
      <c r="G2055" s="114" t="s">
        <v>8</v>
      </c>
      <c r="H2055" s="91"/>
    </row>
    <row r="2056" spans="1:8" ht="28.5" x14ac:dyDescent="0.2">
      <c r="A2056" s="119" t="str">
        <f t="shared" si="37"/>
        <v>LAMan-99</v>
      </c>
      <c r="B2056" s="120" t="s">
        <v>1839</v>
      </c>
      <c r="C2056" s="120">
        <v>99</v>
      </c>
      <c r="D2056" s="120"/>
      <c r="E2056" s="125" t="s">
        <v>1901</v>
      </c>
      <c r="F2056" s="115" t="s">
        <v>19</v>
      </c>
      <c r="G2056" s="114" t="s">
        <v>8</v>
      </c>
      <c r="H2056" s="91"/>
    </row>
    <row r="2057" spans="1:8" ht="28.5" x14ac:dyDescent="0.2">
      <c r="A2057" s="119" t="str">
        <f t="shared" si="37"/>
        <v>LAMan-100</v>
      </c>
      <c r="B2057" s="120" t="s">
        <v>1839</v>
      </c>
      <c r="C2057" s="120">
        <v>100</v>
      </c>
      <c r="D2057" s="120"/>
      <c r="E2057" s="125" t="s">
        <v>1902</v>
      </c>
      <c r="F2057" s="115" t="s">
        <v>19</v>
      </c>
      <c r="G2057" s="114" t="s">
        <v>8</v>
      </c>
      <c r="H2057" s="91"/>
    </row>
    <row r="2058" spans="1:8" ht="28.5" x14ac:dyDescent="0.2">
      <c r="A2058" s="119" t="str">
        <f t="shared" si="37"/>
        <v>LAMan-101</v>
      </c>
      <c r="B2058" s="120" t="s">
        <v>1839</v>
      </c>
      <c r="C2058" s="120">
        <v>101</v>
      </c>
      <c r="D2058" s="120"/>
      <c r="E2058" s="125" t="s">
        <v>1903</v>
      </c>
      <c r="F2058" s="115" t="s">
        <v>19</v>
      </c>
      <c r="G2058" s="114" t="s">
        <v>8</v>
      </c>
      <c r="H2058" s="91"/>
    </row>
    <row r="2059" spans="1:8" ht="28.5" x14ac:dyDescent="0.2">
      <c r="A2059" s="119" t="str">
        <f t="shared" si="37"/>
        <v>LAMan-102</v>
      </c>
      <c r="B2059" s="120" t="s">
        <v>1839</v>
      </c>
      <c r="C2059" s="120">
        <v>102</v>
      </c>
      <c r="D2059" s="120"/>
      <c r="E2059" s="125" t="s">
        <v>1904</v>
      </c>
      <c r="F2059" s="115" t="s">
        <v>19</v>
      </c>
      <c r="G2059" s="114" t="s">
        <v>8</v>
      </c>
      <c r="H2059" s="91"/>
    </row>
    <row r="2060" spans="1:8" ht="28.5" x14ac:dyDescent="0.2">
      <c r="A2060" s="119" t="str">
        <f t="shared" si="37"/>
        <v>LAMan-103</v>
      </c>
      <c r="B2060" s="120" t="s">
        <v>1839</v>
      </c>
      <c r="C2060" s="120">
        <v>103</v>
      </c>
      <c r="D2060" s="120"/>
      <c r="E2060" s="125" t="s">
        <v>1759</v>
      </c>
      <c r="F2060" s="115" t="s">
        <v>19</v>
      </c>
      <c r="G2060" s="114" t="s">
        <v>8</v>
      </c>
      <c r="H2060" s="91"/>
    </row>
    <row r="2061" spans="1:8" ht="28.5" x14ac:dyDescent="0.2">
      <c r="A2061" s="119" t="str">
        <f t="shared" si="37"/>
        <v>LAMan-104</v>
      </c>
      <c r="B2061" s="120" t="s">
        <v>1839</v>
      </c>
      <c r="C2061" s="120">
        <v>104</v>
      </c>
      <c r="D2061" s="120"/>
      <c r="E2061" s="125" t="s">
        <v>1905</v>
      </c>
      <c r="F2061" s="115" t="s">
        <v>19</v>
      </c>
      <c r="G2061" s="114" t="s">
        <v>8</v>
      </c>
      <c r="H2061" s="91"/>
    </row>
    <row r="2062" spans="1:8" ht="28.5" x14ac:dyDescent="0.2">
      <c r="A2062" s="119" t="str">
        <f t="shared" si="37"/>
        <v>LAMan-105</v>
      </c>
      <c r="B2062" s="120" t="s">
        <v>1839</v>
      </c>
      <c r="C2062" s="120">
        <v>105</v>
      </c>
      <c r="D2062" s="120"/>
      <c r="E2062" s="125" t="s">
        <v>1933</v>
      </c>
      <c r="F2062" s="115" t="s">
        <v>19</v>
      </c>
      <c r="G2062" s="114" t="s">
        <v>8</v>
      </c>
      <c r="H2062" s="91"/>
    </row>
    <row r="2063" spans="1:8" ht="28.5" x14ac:dyDescent="0.2">
      <c r="A2063" s="119" t="str">
        <f t="shared" si="37"/>
        <v>LAMan-106</v>
      </c>
      <c r="B2063" s="120" t="s">
        <v>1839</v>
      </c>
      <c r="C2063" s="120">
        <v>106</v>
      </c>
      <c r="D2063" s="120"/>
      <c r="E2063" s="125" t="s">
        <v>1868</v>
      </c>
      <c r="F2063" s="115" t="s">
        <v>19</v>
      </c>
      <c r="G2063" s="114" t="s">
        <v>8</v>
      </c>
      <c r="H2063" s="91"/>
    </row>
    <row r="2064" spans="1:8" ht="28.5" x14ac:dyDescent="0.2">
      <c r="A2064" s="119" t="str">
        <f t="shared" si="37"/>
        <v>LAMan-107</v>
      </c>
      <c r="B2064" s="120" t="s">
        <v>1839</v>
      </c>
      <c r="C2064" s="120">
        <v>107</v>
      </c>
      <c r="D2064" s="120"/>
      <c r="E2064" s="125" t="s">
        <v>1908</v>
      </c>
      <c r="F2064" s="115" t="s">
        <v>19</v>
      </c>
      <c r="G2064" s="114" t="s">
        <v>8</v>
      </c>
      <c r="H2064" s="91"/>
    </row>
    <row r="2065" spans="1:8" ht="28.5" x14ac:dyDescent="0.2">
      <c r="A2065" s="119" t="str">
        <f t="shared" si="37"/>
        <v>LAMan-108</v>
      </c>
      <c r="B2065" s="120" t="s">
        <v>1839</v>
      </c>
      <c r="C2065" s="120">
        <v>108</v>
      </c>
      <c r="D2065" s="120"/>
      <c r="E2065" s="125" t="s">
        <v>1909</v>
      </c>
      <c r="F2065" s="115" t="s">
        <v>19</v>
      </c>
      <c r="G2065" s="114" t="s">
        <v>8</v>
      </c>
      <c r="H2065" s="91"/>
    </row>
    <row r="2066" spans="1:8" ht="28.5" x14ac:dyDescent="0.2">
      <c r="A2066" s="119" t="str">
        <f t="shared" si="37"/>
        <v>LAMan-109</v>
      </c>
      <c r="B2066" s="120" t="s">
        <v>1839</v>
      </c>
      <c r="C2066" s="120">
        <v>109</v>
      </c>
      <c r="D2066" s="120"/>
      <c r="E2066" s="125" t="s">
        <v>1910</v>
      </c>
      <c r="F2066" s="115" t="s">
        <v>19</v>
      </c>
      <c r="G2066" s="114" t="s">
        <v>8</v>
      </c>
      <c r="H2066" s="91"/>
    </row>
    <row r="2067" spans="1:8" ht="28.5" x14ac:dyDescent="0.2">
      <c r="A2067" s="119" t="str">
        <f t="shared" si="37"/>
        <v>LAMan-110</v>
      </c>
      <c r="B2067" s="120" t="s">
        <v>1839</v>
      </c>
      <c r="C2067" s="120">
        <v>110</v>
      </c>
      <c r="D2067" s="120"/>
      <c r="E2067" s="125" t="s">
        <v>1911</v>
      </c>
      <c r="F2067" s="115" t="s">
        <v>19</v>
      </c>
      <c r="G2067" s="114" t="s">
        <v>8</v>
      </c>
      <c r="H2067" s="91"/>
    </row>
    <row r="2068" spans="1:8" ht="28.5" x14ac:dyDescent="0.2">
      <c r="A2068" s="119" t="str">
        <f t="shared" si="37"/>
        <v>LAMan-111</v>
      </c>
      <c r="B2068" s="120" t="s">
        <v>1839</v>
      </c>
      <c r="C2068" s="120">
        <v>111</v>
      </c>
      <c r="D2068" s="120"/>
      <c r="E2068" s="125" t="s">
        <v>1912</v>
      </c>
      <c r="F2068" s="115" t="s">
        <v>19</v>
      </c>
      <c r="G2068" s="114" t="s">
        <v>8</v>
      </c>
      <c r="H2068" s="91"/>
    </row>
    <row r="2069" spans="1:8" ht="28.5" x14ac:dyDescent="0.2">
      <c r="A2069" s="119" t="str">
        <f t="shared" si="37"/>
        <v>LAMan-112</v>
      </c>
      <c r="B2069" s="120" t="s">
        <v>1839</v>
      </c>
      <c r="C2069" s="120">
        <v>112</v>
      </c>
      <c r="D2069" s="120"/>
      <c r="E2069" s="125" t="s">
        <v>1913</v>
      </c>
      <c r="F2069" s="115" t="s">
        <v>19</v>
      </c>
      <c r="G2069" s="114" t="s">
        <v>8</v>
      </c>
      <c r="H2069" s="91"/>
    </row>
    <row r="2070" spans="1:8" ht="15" x14ac:dyDescent="0.2">
      <c r="A2070" s="70" t="str">
        <f t="shared" si="37"/>
        <v/>
      </c>
      <c r="B2070" s="50" t="s">
        <v>1839</v>
      </c>
      <c r="C2070" s="50"/>
      <c r="D2070" s="50" t="s">
        <v>2</v>
      </c>
      <c r="E2070" s="73" t="s">
        <v>1934</v>
      </c>
      <c r="F2070" s="85"/>
      <c r="G2070" s="93"/>
      <c r="H2070" s="162"/>
    </row>
    <row r="2071" spans="1:8" ht="28.5" x14ac:dyDescent="0.2">
      <c r="A2071" s="119" t="str">
        <f t="shared" si="37"/>
        <v>LAMan-113</v>
      </c>
      <c r="B2071" s="120" t="s">
        <v>1839</v>
      </c>
      <c r="C2071" s="120">
        <v>113</v>
      </c>
      <c r="D2071" s="120"/>
      <c r="E2071" s="131" t="s">
        <v>1893</v>
      </c>
      <c r="F2071" s="115" t="s">
        <v>19</v>
      </c>
      <c r="G2071" s="114" t="s">
        <v>8</v>
      </c>
      <c r="H2071" s="91"/>
    </row>
    <row r="2072" spans="1:8" ht="28.5" x14ac:dyDescent="0.2">
      <c r="A2072" s="119" t="str">
        <f t="shared" si="37"/>
        <v>LAMan-114</v>
      </c>
      <c r="B2072" s="120" t="s">
        <v>1839</v>
      </c>
      <c r="C2072" s="120">
        <v>114</v>
      </c>
      <c r="D2072" s="120"/>
      <c r="E2072" s="125" t="s">
        <v>1935</v>
      </c>
      <c r="F2072" s="115" t="s">
        <v>19</v>
      </c>
      <c r="G2072" s="114" t="s">
        <v>8</v>
      </c>
      <c r="H2072" s="91"/>
    </row>
    <row r="2073" spans="1:8" ht="28.5" x14ac:dyDescent="0.2">
      <c r="A2073" s="119" t="str">
        <f t="shared" si="37"/>
        <v>LAMan-115</v>
      </c>
      <c r="B2073" s="120" t="s">
        <v>1839</v>
      </c>
      <c r="C2073" s="120">
        <v>115</v>
      </c>
      <c r="D2073" s="120"/>
      <c r="E2073" s="125" t="s">
        <v>1936</v>
      </c>
      <c r="F2073" s="115" t="s">
        <v>19</v>
      </c>
      <c r="G2073" s="114" t="s">
        <v>8</v>
      </c>
      <c r="H2073" s="91"/>
    </row>
    <row r="2074" spans="1:8" ht="28.5" x14ac:dyDescent="0.2">
      <c r="A2074" s="119" t="str">
        <f t="shared" si="37"/>
        <v>LAMan-116</v>
      </c>
      <c r="B2074" s="120" t="s">
        <v>1839</v>
      </c>
      <c r="C2074" s="120">
        <v>116</v>
      </c>
      <c r="D2074" s="120"/>
      <c r="E2074" s="125" t="s">
        <v>1937</v>
      </c>
      <c r="F2074" s="115" t="s">
        <v>19</v>
      </c>
      <c r="G2074" s="114" t="s">
        <v>8</v>
      </c>
      <c r="H2074" s="91"/>
    </row>
    <row r="2075" spans="1:8" ht="28.5" x14ac:dyDescent="0.2">
      <c r="A2075" s="119" t="str">
        <f t="shared" si="37"/>
        <v>LAMan-117</v>
      </c>
      <c r="B2075" s="120" t="s">
        <v>1839</v>
      </c>
      <c r="C2075" s="120">
        <v>117</v>
      </c>
      <c r="D2075" s="120"/>
      <c r="E2075" s="125" t="s">
        <v>944</v>
      </c>
      <c r="F2075" s="115" t="s">
        <v>19</v>
      </c>
      <c r="G2075" s="114" t="s">
        <v>8</v>
      </c>
      <c r="H2075" s="91"/>
    </row>
    <row r="2076" spans="1:8" ht="28.5" x14ac:dyDescent="0.2">
      <c r="A2076" s="119" t="str">
        <f t="shared" si="37"/>
        <v>LAMan-118</v>
      </c>
      <c r="B2076" s="120" t="s">
        <v>1839</v>
      </c>
      <c r="C2076" s="120">
        <v>118</v>
      </c>
      <c r="D2076" s="120"/>
      <c r="E2076" s="125" t="s">
        <v>1938</v>
      </c>
      <c r="F2076" s="115" t="s">
        <v>19</v>
      </c>
      <c r="G2076" s="114" t="s">
        <v>8</v>
      </c>
      <c r="H2076" s="91"/>
    </row>
    <row r="2077" spans="1:8" ht="28.5" x14ac:dyDescent="0.2">
      <c r="A2077" s="119" t="str">
        <f t="shared" si="37"/>
        <v>LAMan-119</v>
      </c>
      <c r="B2077" s="120" t="s">
        <v>1839</v>
      </c>
      <c r="C2077" s="120">
        <v>119</v>
      </c>
      <c r="D2077" s="120"/>
      <c r="E2077" s="125" t="s">
        <v>1939</v>
      </c>
      <c r="F2077" s="115" t="s">
        <v>19</v>
      </c>
      <c r="G2077" s="114" t="s">
        <v>8</v>
      </c>
      <c r="H2077" s="91"/>
    </row>
    <row r="2078" spans="1:8" ht="28.5" x14ac:dyDescent="0.2">
      <c r="A2078" s="119" t="str">
        <f t="shared" si="37"/>
        <v>LAMan-120</v>
      </c>
      <c r="B2078" s="120" t="s">
        <v>1839</v>
      </c>
      <c r="C2078" s="120">
        <v>120</v>
      </c>
      <c r="D2078" s="120"/>
      <c r="E2078" s="116" t="s">
        <v>1940</v>
      </c>
      <c r="F2078" s="115" t="s">
        <v>19</v>
      </c>
      <c r="G2078" s="114" t="s">
        <v>8</v>
      </c>
      <c r="H2078" s="91"/>
    </row>
    <row r="2079" spans="1:8" ht="15" x14ac:dyDescent="0.2">
      <c r="A2079" s="70" t="str">
        <f t="shared" si="37"/>
        <v/>
      </c>
      <c r="B2079" s="50" t="s">
        <v>1839</v>
      </c>
      <c r="C2079" s="50"/>
      <c r="D2079" s="50" t="s">
        <v>2</v>
      </c>
      <c r="E2079" s="75" t="s">
        <v>1941</v>
      </c>
      <c r="F2079" s="85"/>
      <c r="G2079" s="93"/>
      <c r="H2079" s="162"/>
    </row>
    <row r="2080" spans="1:8" ht="28.5" x14ac:dyDescent="0.2">
      <c r="A2080" s="119" t="str">
        <f t="shared" si="37"/>
        <v>LAMan-121</v>
      </c>
      <c r="B2080" s="120" t="s">
        <v>1839</v>
      </c>
      <c r="C2080" s="120">
        <v>121</v>
      </c>
      <c r="D2080" s="120"/>
      <c r="E2080" s="136" t="s">
        <v>1942</v>
      </c>
      <c r="F2080" s="115" t="s">
        <v>7</v>
      </c>
      <c r="G2080" s="114" t="s">
        <v>8</v>
      </c>
      <c r="H2080" s="91"/>
    </row>
    <row r="2081" spans="1:8" ht="28.5" x14ac:dyDescent="0.2">
      <c r="A2081" s="119" t="str">
        <f t="shared" si="37"/>
        <v>LAMan-122</v>
      </c>
      <c r="B2081" s="120" t="s">
        <v>1839</v>
      </c>
      <c r="C2081" s="120">
        <v>122</v>
      </c>
      <c r="D2081" s="120"/>
      <c r="E2081" s="137" t="s">
        <v>1943</v>
      </c>
      <c r="F2081" s="115" t="s">
        <v>7</v>
      </c>
      <c r="G2081" s="114" t="s">
        <v>8</v>
      </c>
      <c r="H2081" s="91"/>
    </row>
    <row r="2082" spans="1:8" ht="28.5" x14ac:dyDescent="0.2">
      <c r="A2082" s="119" t="str">
        <f t="shared" si="37"/>
        <v>LAMan-123</v>
      </c>
      <c r="B2082" s="120" t="s">
        <v>1839</v>
      </c>
      <c r="C2082" s="120">
        <v>123</v>
      </c>
      <c r="D2082" s="120"/>
      <c r="E2082" s="132" t="s">
        <v>1944</v>
      </c>
      <c r="F2082" s="115" t="s">
        <v>19</v>
      </c>
      <c r="G2082" s="114" t="s">
        <v>8</v>
      </c>
      <c r="H2082" s="91"/>
    </row>
    <row r="2083" spans="1:8" ht="28.5" x14ac:dyDescent="0.2">
      <c r="A2083" s="70" t="str">
        <f t="shared" si="37"/>
        <v/>
      </c>
      <c r="B2083" s="50" t="s">
        <v>1839</v>
      </c>
      <c r="C2083" s="50"/>
      <c r="D2083" s="50" t="s">
        <v>2</v>
      </c>
      <c r="E2083" s="77" t="s">
        <v>1945</v>
      </c>
      <c r="F2083" s="85"/>
      <c r="G2083" s="93"/>
      <c r="H2083" s="162"/>
    </row>
    <row r="2084" spans="1:8" ht="28.5" x14ac:dyDescent="0.2">
      <c r="A2084" s="119" t="str">
        <f t="shared" si="37"/>
        <v>LAMan-124</v>
      </c>
      <c r="B2084" s="120" t="s">
        <v>1839</v>
      </c>
      <c r="C2084" s="120">
        <v>124</v>
      </c>
      <c r="D2084" s="120"/>
      <c r="E2084" s="121" t="s">
        <v>1946</v>
      </c>
      <c r="F2084" s="115" t="s">
        <v>19</v>
      </c>
      <c r="G2084" s="114" t="s">
        <v>8</v>
      </c>
      <c r="H2084" s="91"/>
    </row>
    <row r="2085" spans="1:8" ht="28.5" x14ac:dyDescent="0.2">
      <c r="A2085" s="119" t="str">
        <f t="shared" si="37"/>
        <v>LAMan-125</v>
      </c>
      <c r="B2085" s="120" t="s">
        <v>1839</v>
      </c>
      <c r="C2085" s="120">
        <v>125</v>
      </c>
      <c r="D2085" s="120"/>
      <c r="E2085" s="117" t="s">
        <v>1947</v>
      </c>
      <c r="F2085" s="115" t="s">
        <v>19</v>
      </c>
      <c r="G2085" s="114" t="s">
        <v>8</v>
      </c>
      <c r="H2085" s="91"/>
    </row>
    <row r="2086" spans="1:8" ht="28.5" x14ac:dyDescent="0.2">
      <c r="A2086" s="119" t="str">
        <f t="shared" si="37"/>
        <v>LAMan-126</v>
      </c>
      <c r="B2086" s="120" t="s">
        <v>1839</v>
      </c>
      <c r="C2086" s="120">
        <v>126</v>
      </c>
      <c r="D2086" s="120"/>
      <c r="E2086" s="117" t="s">
        <v>1948</v>
      </c>
      <c r="F2086" s="115" t="s">
        <v>19</v>
      </c>
      <c r="G2086" s="114" t="s">
        <v>8</v>
      </c>
      <c r="H2086" s="91"/>
    </row>
    <row r="2087" spans="1:8" ht="28.5" x14ac:dyDescent="0.2">
      <c r="A2087" s="119" t="str">
        <f t="shared" si="37"/>
        <v>LAMan-127</v>
      </c>
      <c r="B2087" s="120" t="s">
        <v>1839</v>
      </c>
      <c r="C2087" s="120">
        <v>127</v>
      </c>
      <c r="D2087" s="120"/>
      <c r="E2087" s="117" t="s">
        <v>1949</v>
      </c>
      <c r="F2087" s="115" t="s">
        <v>19</v>
      </c>
      <c r="G2087" s="114" t="s">
        <v>8</v>
      </c>
      <c r="H2087" s="91"/>
    </row>
    <row r="2088" spans="1:8" ht="28.5" x14ac:dyDescent="0.2">
      <c r="A2088" s="119" t="str">
        <f t="shared" si="37"/>
        <v>LAMan-128</v>
      </c>
      <c r="B2088" s="120" t="s">
        <v>1839</v>
      </c>
      <c r="C2088" s="120">
        <v>128</v>
      </c>
      <c r="D2088" s="120"/>
      <c r="E2088" s="117" t="s">
        <v>1950</v>
      </c>
      <c r="F2088" s="115" t="s">
        <v>19</v>
      </c>
      <c r="G2088" s="114" t="s">
        <v>8</v>
      </c>
      <c r="H2088" s="91"/>
    </row>
    <row r="2089" spans="1:8" ht="28.5" x14ac:dyDescent="0.2">
      <c r="A2089" s="119" t="str">
        <f t="shared" si="37"/>
        <v>LAMan-129</v>
      </c>
      <c r="B2089" s="120" t="s">
        <v>1839</v>
      </c>
      <c r="C2089" s="120">
        <v>129</v>
      </c>
      <c r="D2089" s="120"/>
      <c r="E2089" s="118" t="s">
        <v>1951</v>
      </c>
      <c r="F2089" s="115" t="s">
        <v>19</v>
      </c>
      <c r="G2089" s="114" t="s">
        <v>8</v>
      </c>
      <c r="H2089" s="91"/>
    </row>
    <row r="2090" spans="1:8" ht="28.5" x14ac:dyDescent="0.2">
      <c r="A2090" s="119" t="str">
        <f t="shared" si="37"/>
        <v>LAMan-130</v>
      </c>
      <c r="B2090" s="120" t="s">
        <v>1839</v>
      </c>
      <c r="C2090" s="120">
        <v>130</v>
      </c>
      <c r="D2090" s="120"/>
      <c r="E2090" s="118" t="s">
        <v>1952</v>
      </c>
      <c r="F2090" s="115" t="s">
        <v>19</v>
      </c>
      <c r="G2090" s="114" t="s">
        <v>8</v>
      </c>
      <c r="H2090" s="91"/>
    </row>
    <row r="2091" spans="1:8" ht="28.5" x14ac:dyDescent="0.2">
      <c r="A2091" s="119" t="str">
        <f t="shared" si="37"/>
        <v>LAMan-131</v>
      </c>
      <c r="B2091" s="120" t="s">
        <v>1839</v>
      </c>
      <c r="C2091" s="120">
        <v>131</v>
      </c>
      <c r="D2091" s="120"/>
      <c r="E2091" s="122" t="s">
        <v>1953</v>
      </c>
      <c r="F2091" s="115" t="s">
        <v>19</v>
      </c>
      <c r="G2091" s="114" t="s">
        <v>8</v>
      </c>
      <c r="H2091" s="91"/>
    </row>
    <row r="2092" spans="1:8" ht="15" x14ac:dyDescent="0.2">
      <c r="A2092" s="70" t="str">
        <f t="shared" si="37"/>
        <v/>
      </c>
      <c r="B2092" s="50" t="s">
        <v>1839</v>
      </c>
      <c r="C2092" s="50"/>
      <c r="D2092" s="50" t="s">
        <v>2</v>
      </c>
      <c r="E2092" s="78" t="s">
        <v>1954</v>
      </c>
      <c r="F2092" s="85"/>
      <c r="G2092" s="93"/>
      <c r="H2092" s="162"/>
    </row>
    <row r="2093" spans="1:8" ht="28.5" x14ac:dyDescent="0.2">
      <c r="A2093" s="119" t="str">
        <f t="shared" si="37"/>
        <v>LAMan-132</v>
      </c>
      <c r="B2093" s="120" t="s">
        <v>1839</v>
      </c>
      <c r="C2093" s="120">
        <v>132</v>
      </c>
      <c r="D2093" s="120"/>
      <c r="E2093" s="121" t="s">
        <v>1955</v>
      </c>
      <c r="F2093" s="115" t="s">
        <v>19</v>
      </c>
      <c r="G2093" s="114" t="s">
        <v>8</v>
      </c>
      <c r="H2093" s="91"/>
    </row>
    <row r="2094" spans="1:8" ht="28.5" x14ac:dyDescent="0.2">
      <c r="A2094" s="119" t="str">
        <f t="shared" si="37"/>
        <v>LAMan-133</v>
      </c>
      <c r="B2094" s="120" t="s">
        <v>1839</v>
      </c>
      <c r="C2094" s="120">
        <v>133</v>
      </c>
      <c r="D2094" s="120"/>
      <c r="E2094" s="117" t="s">
        <v>1956</v>
      </c>
      <c r="F2094" s="115" t="s">
        <v>19</v>
      </c>
      <c r="G2094" s="114" t="s">
        <v>8</v>
      </c>
      <c r="H2094" s="91"/>
    </row>
    <row r="2095" spans="1:8" ht="28.5" x14ac:dyDescent="0.2">
      <c r="A2095" s="119" t="str">
        <f t="shared" ref="A2095:A2158" si="38">IF(ISBLANK(D2095),B2095&amp;"-"&amp;C2095,"")</f>
        <v>LAMan-134</v>
      </c>
      <c r="B2095" s="120" t="s">
        <v>1839</v>
      </c>
      <c r="C2095" s="120">
        <v>134</v>
      </c>
      <c r="D2095" s="120"/>
      <c r="E2095" s="123" t="s">
        <v>1957</v>
      </c>
      <c r="F2095" s="115" t="s">
        <v>19</v>
      </c>
      <c r="G2095" s="114" t="s">
        <v>8</v>
      </c>
      <c r="H2095" s="91"/>
    </row>
    <row r="2096" spans="1:8" ht="15" x14ac:dyDescent="0.2">
      <c r="A2096" s="70" t="str">
        <f t="shared" si="38"/>
        <v/>
      </c>
      <c r="B2096" s="50" t="s">
        <v>1839</v>
      </c>
      <c r="C2096" s="50"/>
      <c r="D2096" s="50" t="s">
        <v>2</v>
      </c>
      <c r="E2096" s="79" t="s">
        <v>1958</v>
      </c>
      <c r="F2096" s="85"/>
      <c r="G2096" s="93"/>
      <c r="H2096" s="162"/>
    </row>
    <row r="2097" spans="1:8" ht="28.5" x14ac:dyDescent="0.2">
      <c r="A2097" s="119" t="str">
        <f t="shared" si="38"/>
        <v>LAMan-135</v>
      </c>
      <c r="B2097" s="120" t="s">
        <v>1839</v>
      </c>
      <c r="C2097" s="120">
        <v>135</v>
      </c>
      <c r="D2097" s="120"/>
      <c r="E2097" s="134" t="s">
        <v>1959</v>
      </c>
      <c r="F2097" s="115" t="s">
        <v>19</v>
      </c>
      <c r="G2097" s="114" t="s">
        <v>8</v>
      </c>
      <c r="H2097" s="91"/>
    </row>
    <row r="2098" spans="1:8" ht="28.5" x14ac:dyDescent="0.2">
      <c r="A2098" s="119" t="str">
        <f t="shared" si="38"/>
        <v>LAMan-136</v>
      </c>
      <c r="B2098" s="120" t="s">
        <v>1839</v>
      </c>
      <c r="C2098" s="120">
        <v>136</v>
      </c>
      <c r="D2098" s="120"/>
      <c r="E2098" s="135" t="s">
        <v>154</v>
      </c>
      <c r="F2098" s="115" t="s">
        <v>19</v>
      </c>
      <c r="G2098" s="114" t="s">
        <v>8</v>
      </c>
      <c r="H2098" s="91"/>
    </row>
    <row r="2099" spans="1:8" ht="28.5" x14ac:dyDescent="0.2">
      <c r="A2099" s="119" t="str">
        <f t="shared" si="38"/>
        <v>LAMan-137</v>
      </c>
      <c r="B2099" s="120" t="s">
        <v>1839</v>
      </c>
      <c r="C2099" s="120">
        <v>137</v>
      </c>
      <c r="D2099" s="120"/>
      <c r="E2099" s="135" t="s">
        <v>1960</v>
      </c>
      <c r="F2099" s="115" t="s">
        <v>19</v>
      </c>
      <c r="G2099" s="114" t="s">
        <v>8</v>
      </c>
      <c r="H2099" s="91"/>
    </row>
    <row r="2100" spans="1:8" ht="28.5" x14ac:dyDescent="0.2">
      <c r="A2100" s="119" t="str">
        <f t="shared" si="38"/>
        <v>LAMan-138</v>
      </c>
      <c r="B2100" s="120" t="s">
        <v>1839</v>
      </c>
      <c r="C2100" s="120">
        <v>138</v>
      </c>
      <c r="D2100" s="120"/>
      <c r="E2100" s="135" t="s">
        <v>1961</v>
      </c>
      <c r="F2100" s="115" t="s">
        <v>19</v>
      </c>
      <c r="G2100" s="114" t="s">
        <v>8</v>
      </c>
      <c r="H2100" s="91"/>
    </row>
    <row r="2101" spans="1:8" ht="28.5" x14ac:dyDescent="0.2">
      <c r="A2101" s="119" t="str">
        <f t="shared" si="38"/>
        <v>LAMan-139</v>
      </c>
      <c r="B2101" s="120" t="s">
        <v>1839</v>
      </c>
      <c r="C2101" s="120">
        <v>139</v>
      </c>
      <c r="D2101" s="120"/>
      <c r="E2101" s="122" t="s">
        <v>1962</v>
      </c>
      <c r="F2101" s="115" t="s">
        <v>19</v>
      </c>
      <c r="G2101" s="114" t="s">
        <v>8</v>
      </c>
      <c r="H2101" s="91"/>
    </row>
    <row r="2102" spans="1:8" ht="15" x14ac:dyDescent="0.2">
      <c r="A2102" s="70" t="str">
        <f t="shared" si="38"/>
        <v/>
      </c>
      <c r="B2102" s="50" t="s">
        <v>1839</v>
      </c>
      <c r="C2102" s="50"/>
      <c r="D2102" s="50" t="s">
        <v>2</v>
      </c>
      <c r="E2102" s="73" t="s">
        <v>1963</v>
      </c>
      <c r="F2102" s="85"/>
      <c r="G2102" s="93"/>
      <c r="H2102" s="162"/>
    </row>
    <row r="2103" spans="1:8" ht="28.5" x14ac:dyDescent="0.2">
      <c r="A2103" s="119" t="str">
        <f t="shared" si="38"/>
        <v>LAMan-140</v>
      </c>
      <c r="B2103" s="120" t="s">
        <v>1839</v>
      </c>
      <c r="C2103" s="120">
        <v>140</v>
      </c>
      <c r="D2103" s="120"/>
      <c r="E2103" s="131" t="s">
        <v>1955</v>
      </c>
      <c r="F2103" s="115" t="s">
        <v>19</v>
      </c>
      <c r="G2103" s="114" t="s">
        <v>8</v>
      </c>
      <c r="H2103" s="91"/>
    </row>
    <row r="2104" spans="1:8" ht="28.5" x14ac:dyDescent="0.2">
      <c r="A2104" s="119" t="str">
        <f t="shared" si="38"/>
        <v>LAMan-141</v>
      </c>
      <c r="B2104" s="120" t="s">
        <v>1839</v>
      </c>
      <c r="C2104" s="120">
        <v>141</v>
      </c>
      <c r="D2104" s="120"/>
      <c r="E2104" s="125" t="s">
        <v>1964</v>
      </c>
      <c r="F2104" s="115" t="s">
        <v>19</v>
      </c>
      <c r="G2104" s="114" t="s">
        <v>8</v>
      </c>
      <c r="H2104" s="91"/>
    </row>
    <row r="2105" spans="1:8" ht="28.5" x14ac:dyDescent="0.2">
      <c r="A2105" s="119" t="str">
        <f t="shared" si="38"/>
        <v>LAMan-142</v>
      </c>
      <c r="B2105" s="120" t="s">
        <v>1839</v>
      </c>
      <c r="C2105" s="120">
        <v>142</v>
      </c>
      <c r="D2105" s="120"/>
      <c r="E2105" s="125" t="s">
        <v>1965</v>
      </c>
      <c r="F2105" s="115" t="s">
        <v>19</v>
      </c>
      <c r="G2105" s="114" t="s">
        <v>8</v>
      </c>
      <c r="H2105" s="91"/>
    </row>
    <row r="2106" spans="1:8" ht="28.5" x14ac:dyDescent="0.2">
      <c r="A2106" s="119" t="str">
        <f t="shared" si="38"/>
        <v>LAMan-143</v>
      </c>
      <c r="B2106" s="120" t="s">
        <v>1839</v>
      </c>
      <c r="C2106" s="120">
        <v>143</v>
      </c>
      <c r="D2106" s="120"/>
      <c r="E2106" s="125" t="s">
        <v>1966</v>
      </c>
      <c r="F2106" s="115" t="s">
        <v>19</v>
      </c>
      <c r="G2106" s="114" t="s">
        <v>8</v>
      </c>
      <c r="H2106" s="91"/>
    </row>
    <row r="2107" spans="1:8" ht="28.5" x14ac:dyDescent="0.2">
      <c r="A2107" s="119" t="str">
        <f t="shared" si="38"/>
        <v>LAMan-144</v>
      </c>
      <c r="B2107" s="120" t="s">
        <v>1839</v>
      </c>
      <c r="C2107" s="120">
        <v>144</v>
      </c>
      <c r="D2107" s="120"/>
      <c r="E2107" s="125" t="s">
        <v>1967</v>
      </c>
      <c r="F2107" s="115" t="s">
        <v>19</v>
      </c>
      <c r="G2107" s="114" t="s">
        <v>8</v>
      </c>
      <c r="H2107" s="91"/>
    </row>
    <row r="2108" spans="1:8" ht="28.5" x14ac:dyDescent="0.2">
      <c r="A2108" s="119" t="str">
        <f t="shared" si="38"/>
        <v>LAMan-145</v>
      </c>
      <c r="B2108" s="120" t="s">
        <v>1839</v>
      </c>
      <c r="C2108" s="120">
        <v>145</v>
      </c>
      <c r="D2108" s="120"/>
      <c r="E2108" s="125" t="s">
        <v>1968</v>
      </c>
      <c r="F2108" s="115" t="s">
        <v>19</v>
      </c>
      <c r="G2108" s="114" t="s">
        <v>8</v>
      </c>
      <c r="H2108" s="91"/>
    </row>
    <row r="2109" spans="1:8" ht="28.5" x14ac:dyDescent="0.2">
      <c r="A2109" s="119" t="str">
        <f t="shared" si="38"/>
        <v>LAMan-146</v>
      </c>
      <c r="B2109" s="120" t="s">
        <v>1839</v>
      </c>
      <c r="C2109" s="120">
        <v>146</v>
      </c>
      <c r="D2109" s="120"/>
      <c r="E2109" s="125" t="s">
        <v>1969</v>
      </c>
      <c r="F2109" s="115" t="s">
        <v>19</v>
      </c>
      <c r="G2109" s="114" t="s">
        <v>8</v>
      </c>
      <c r="H2109" s="91"/>
    </row>
    <row r="2110" spans="1:8" ht="28.5" x14ac:dyDescent="0.2">
      <c r="A2110" s="119" t="str">
        <f t="shared" si="38"/>
        <v>LAMan-147</v>
      </c>
      <c r="B2110" s="120" t="s">
        <v>1839</v>
      </c>
      <c r="C2110" s="120">
        <v>147</v>
      </c>
      <c r="D2110" s="120"/>
      <c r="E2110" s="132" t="s">
        <v>1970</v>
      </c>
      <c r="F2110" s="115" t="s">
        <v>19</v>
      </c>
      <c r="G2110" s="114" t="s">
        <v>8</v>
      </c>
      <c r="H2110" s="91"/>
    </row>
    <row r="2111" spans="1:8" ht="28.5" x14ac:dyDescent="0.2">
      <c r="A2111" s="119" t="str">
        <f t="shared" si="38"/>
        <v>LAMan-148</v>
      </c>
      <c r="B2111" s="120" t="s">
        <v>1839</v>
      </c>
      <c r="C2111" s="120">
        <v>148</v>
      </c>
      <c r="D2111" s="120"/>
      <c r="E2111" s="133" t="s">
        <v>1971</v>
      </c>
      <c r="F2111" s="115" t="s">
        <v>19</v>
      </c>
      <c r="G2111" s="114" t="s">
        <v>8</v>
      </c>
      <c r="H2111" s="91"/>
    </row>
    <row r="2112" spans="1:8" ht="15" x14ac:dyDescent="0.2">
      <c r="A2112" s="70" t="str">
        <f t="shared" si="38"/>
        <v/>
      </c>
      <c r="B2112" s="50" t="s">
        <v>1839</v>
      </c>
      <c r="C2112" s="50"/>
      <c r="D2112" s="50" t="s">
        <v>2</v>
      </c>
      <c r="E2112" s="73" t="s">
        <v>1972</v>
      </c>
      <c r="F2112" s="85"/>
      <c r="G2112" s="93"/>
      <c r="H2112" s="162"/>
    </row>
    <row r="2113" spans="1:8" ht="28.5" x14ac:dyDescent="0.2">
      <c r="A2113" s="119" t="str">
        <f t="shared" si="38"/>
        <v>LAMan-149</v>
      </c>
      <c r="B2113" s="120" t="s">
        <v>1839</v>
      </c>
      <c r="C2113" s="120">
        <v>149</v>
      </c>
      <c r="D2113" s="120"/>
      <c r="E2113" s="131" t="s">
        <v>1973</v>
      </c>
      <c r="F2113" s="115" t="s">
        <v>19</v>
      </c>
      <c r="G2113" s="114" t="s">
        <v>8</v>
      </c>
      <c r="H2113" s="91"/>
    </row>
    <row r="2114" spans="1:8" ht="28.5" x14ac:dyDescent="0.2">
      <c r="A2114" s="119" t="str">
        <f t="shared" si="38"/>
        <v>LAMan-150</v>
      </c>
      <c r="B2114" s="120" t="s">
        <v>1839</v>
      </c>
      <c r="C2114" s="120">
        <v>150</v>
      </c>
      <c r="D2114" s="120"/>
      <c r="E2114" s="125" t="s">
        <v>1935</v>
      </c>
      <c r="F2114" s="115" t="s">
        <v>19</v>
      </c>
      <c r="G2114" s="114" t="s">
        <v>8</v>
      </c>
      <c r="H2114" s="91"/>
    </row>
    <row r="2115" spans="1:8" ht="28.5" x14ac:dyDescent="0.2">
      <c r="A2115" s="119" t="str">
        <f t="shared" si="38"/>
        <v>LAMan-151</v>
      </c>
      <c r="B2115" s="120" t="s">
        <v>1839</v>
      </c>
      <c r="C2115" s="120">
        <v>151</v>
      </c>
      <c r="D2115" s="120"/>
      <c r="E2115" s="125" t="s">
        <v>1936</v>
      </c>
      <c r="F2115" s="115" t="s">
        <v>19</v>
      </c>
      <c r="G2115" s="114" t="s">
        <v>8</v>
      </c>
      <c r="H2115" s="91"/>
    </row>
    <row r="2116" spans="1:8" ht="28.5" x14ac:dyDescent="0.2">
      <c r="A2116" s="119" t="str">
        <f t="shared" si="38"/>
        <v>LAMan-152</v>
      </c>
      <c r="B2116" s="120" t="s">
        <v>1839</v>
      </c>
      <c r="C2116" s="120">
        <v>152</v>
      </c>
      <c r="D2116" s="120"/>
      <c r="E2116" s="125" t="s">
        <v>1974</v>
      </c>
      <c r="F2116" s="115" t="s">
        <v>19</v>
      </c>
      <c r="G2116" s="114" t="s">
        <v>8</v>
      </c>
      <c r="H2116" s="91"/>
    </row>
    <row r="2117" spans="1:8" ht="28.5" x14ac:dyDescent="0.2">
      <c r="A2117" s="119" t="str">
        <f t="shared" si="38"/>
        <v>LAMan-153</v>
      </c>
      <c r="B2117" s="120" t="s">
        <v>1839</v>
      </c>
      <c r="C2117" s="120">
        <v>153</v>
      </c>
      <c r="D2117" s="120"/>
      <c r="E2117" s="125" t="s">
        <v>1975</v>
      </c>
      <c r="F2117" s="115" t="s">
        <v>19</v>
      </c>
      <c r="G2117" s="114" t="s">
        <v>8</v>
      </c>
      <c r="H2117" s="91"/>
    </row>
    <row r="2118" spans="1:8" ht="28.5" x14ac:dyDescent="0.2">
      <c r="A2118" s="119" t="str">
        <f t="shared" si="38"/>
        <v>LAMan-154</v>
      </c>
      <c r="B2118" s="120" t="s">
        <v>1839</v>
      </c>
      <c r="C2118" s="120">
        <v>154</v>
      </c>
      <c r="D2118" s="120"/>
      <c r="E2118" s="125" t="s">
        <v>1976</v>
      </c>
      <c r="F2118" s="115" t="s">
        <v>19</v>
      </c>
      <c r="G2118" s="114" t="s">
        <v>8</v>
      </c>
      <c r="H2118" s="91"/>
    </row>
    <row r="2119" spans="1:8" ht="28.5" x14ac:dyDescent="0.2">
      <c r="A2119" s="119" t="str">
        <f t="shared" si="38"/>
        <v>LAMan-155</v>
      </c>
      <c r="B2119" s="120" t="s">
        <v>1839</v>
      </c>
      <c r="C2119" s="120">
        <v>155</v>
      </c>
      <c r="D2119" s="120"/>
      <c r="E2119" s="116" t="s">
        <v>1977</v>
      </c>
      <c r="F2119" s="115" t="s">
        <v>19</v>
      </c>
      <c r="G2119" s="114" t="s">
        <v>8</v>
      </c>
      <c r="H2119" s="91"/>
    </row>
    <row r="2120" spans="1:8" ht="15" x14ac:dyDescent="0.2">
      <c r="A2120" s="70" t="str">
        <f t="shared" si="38"/>
        <v/>
      </c>
      <c r="B2120" s="50" t="s">
        <v>1839</v>
      </c>
      <c r="C2120" s="50"/>
      <c r="D2120" s="50" t="s">
        <v>2</v>
      </c>
      <c r="E2120" s="78" t="s">
        <v>1978</v>
      </c>
      <c r="F2120" s="85"/>
      <c r="G2120" s="93"/>
      <c r="H2120" s="162"/>
    </row>
    <row r="2121" spans="1:8" ht="28.5" x14ac:dyDescent="0.2">
      <c r="A2121" s="119" t="str">
        <f t="shared" si="38"/>
        <v>LAMan-156</v>
      </c>
      <c r="B2121" s="120" t="s">
        <v>1839</v>
      </c>
      <c r="C2121" s="120">
        <v>156</v>
      </c>
      <c r="D2121" s="120"/>
      <c r="E2121" s="130" t="s">
        <v>1979</v>
      </c>
      <c r="F2121" s="115" t="s">
        <v>19</v>
      </c>
      <c r="G2121" s="114" t="s">
        <v>8</v>
      </c>
      <c r="H2121" s="91"/>
    </row>
    <row r="2122" spans="1:8" ht="28.5" x14ac:dyDescent="0.2">
      <c r="A2122" s="70" t="str">
        <f t="shared" si="38"/>
        <v/>
      </c>
      <c r="B2122" s="50" t="s">
        <v>1839</v>
      </c>
      <c r="C2122" s="50"/>
      <c r="D2122" s="50" t="s">
        <v>2</v>
      </c>
      <c r="E2122" s="78" t="s">
        <v>1980</v>
      </c>
      <c r="F2122" s="85"/>
      <c r="G2122" s="93"/>
      <c r="H2122" s="162"/>
    </row>
    <row r="2123" spans="1:8" ht="28.5" x14ac:dyDescent="0.2">
      <c r="A2123" s="119" t="str">
        <f t="shared" si="38"/>
        <v>LAMan-157</v>
      </c>
      <c r="B2123" s="120" t="s">
        <v>1839</v>
      </c>
      <c r="C2123" s="120">
        <v>157</v>
      </c>
      <c r="D2123" s="120"/>
      <c r="E2123" s="121" t="s">
        <v>1981</v>
      </c>
      <c r="F2123" s="115" t="s">
        <v>19</v>
      </c>
      <c r="G2123" s="114" t="s">
        <v>8</v>
      </c>
      <c r="H2123" s="91"/>
    </row>
    <row r="2124" spans="1:8" ht="28.5" x14ac:dyDescent="0.2">
      <c r="A2124" s="119" t="str">
        <f t="shared" si="38"/>
        <v>LAMan-158</v>
      </c>
      <c r="B2124" s="120" t="s">
        <v>1839</v>
      </c>
      <c r="C2124" s="120">
        <v>158</v>
      </c>
      <c r="D2124" s="120"/>
      <c r="E2124" s="117" t="s">
        <v>1982</v>
      </c>
      <c r="F2124" s="115" t="s">
        <v>19</v>
      </c>
      <c r="G2124" s="114" t="s">
        <v>8</v>
      </c>
      <c r="H2124" s="91"/>
    </row>
    <row r="2125" spans="1:8" ht="28.5" x14ac:dyDescent="0.2">
      <c r="A2125" s="119" t="str">
        <f t="shared" si="38"/>
        <v>LAMan-159</v>
      </c>
      <c r="B2125" s="120" t="s">
        <v>1839</v>
      </c>
      <c r="C2125" s="120">
        <v>159</v>
      </c>
      <c r="D2125" s="120"/>
      <c r="E2125" s="117" t="s">
        <v>1983</v>
      </c>
      <c r="F2125" s="115" t="s">
        <v>19</v>
      </c>
      <c r="G2125" s="114" t="s">
        <v>8</v>
      </c>
      <c r="H2125" s="91"/>
    </row>
    <row r="2126" spans="1:8" ht="28.5" x14ac:dyDescent="0.2">
      <c r="A2126" s="119" t="str">
        <f t="shared" si="38"/>
        <v>LAMan-160</v>
      </c>
      <c r="B2126" s="120" t="s">
        <v>1839</v>
      </c>
      <c r="C2126" s="120">
        <v>160</v>
      </c>
      <c r="D2126" s="120"/>
      <c r="E2126" s="117" t="s">
        <v>1984</v>
      </c>
      <c r="F2126" s="115" t="s">
        <v>19</v>
      </c>
      <c r="G2126" s="114" t="s">
        <v>8</v>
      </c>
      <c r="H2126" s="91"/>
    </row>
    <row r="2127" spans="1:8" ht="28.5" x14ac:dyDescent="0.2">
      <c r="A2127" s="119" t="str">
        <f t="shared" si="38"/>
        <v>LAMan-161</v>
      </c>
      <c r="B2127" s="120" t="s">
        <v>1839</v>
      </c>
      <c r="C2127" s="120">
        <v>161</v>
      </c>
      <c r="D2127" s="120"/>
      <c r="E2127" s="117" t="s">
        <v>1985</v>
      </c>
      <c r="F2127" s="115" t="s">
        <v>19</v>
      </c>
      <c r="G2127" s="114" t="s">
        <v>8</v>
      </c>
      <c r="H2127" s="91"/>
    </row>
    <row r="2128" spans="1:8" ht="28.5" x14ac:dyDescent="0.2">
      <c r="A2128" s="119" t="str">
        <f t="shared" si="38"/>
        <v>LAMan-162</v>
      </c>
      <c r="B2128" s="120" t="s">
        <v>1839</v>
      </c>
      <c r="C2128" s="120">
        <v>162</v>
      </c>
      <c r="D2128" s="120"/>
      <c r="E2128" s="117" t="s">
        <v>1986</v>
      </c>
      <c r="F2128" s="115" t="s">
        <v>19</v>
      </c>
      <c r="G2128" s="114" t="s">
        <v>8</v>
      </c>
      <c r="H2128" s="91"/>
    </row>
    <row r="2129" spans="1:8" ht="28.5" x14ac:dyDescent="0.2">
      <c r="A2129" s="119" t="str">
        <f t="shared" si="38"/>
        <v>LAMan-163</v>
      </c>
      <c r="B2129" s="120" t="s">
        <v>1839</v>
      </c>
      <c r="C2129" s="120">
        <v>163</v>
      </c>
      <c r="D2129" s="120"/>
      <c r="E2129" s="117" t="s">
        <v>1987</v>
      </c>
      <c r="F2129" s="115" t="s">
        <v>19</v>
      </c>
      <c r="G2129" s="114" t="s">
        <v>8</v>
      </c>
      <c r="H2129" s="91"/>
    </row>
    <row r="2130" spans="1:8" ht="28.5" x14ac:dyDescent="0.2">
      <c r="A2130" s="119" t="str">
        <f t="shared" si="38"/>
        <v>LAMan-164</v>
      </c>
      <c r="B2130" s="120" t="s">
        <v>1839</v>
      </c>
      <c r="C2130" s="120">
        <v>164</v>
      </c>
      <c r="D2130" s="120"/>
      <c r="E2130" s="117" t="s">
        <v>1988</v>
      </c>
      <c r="F2130" s="115" t="s">
        <v>19</v>
      </c>
      <c r="G2130" s="114" t="s">
        <v>8</v>
      </c>
      <c r="H2130" s="91"/>
    </row>
    <row r="2131" spans="1:8" ht="28.5" x14ac:dyDescent="0.2">
      <c r="A2131" s="119" t="str">
        <f t="shared" si="38"/>
        <v>LAMan-165</v>
      </c>
      <c r="B2131" s="120" t="s">
        <v>1839</v>
      </c>
      <c r="C2131" s="120">
        <v>165</v>
      </c>
      <c r="D2131" s="120"/>
      <c r="E2131" s="117" t="s">
        <v>1989</v>
      </c>
      <c r="F2131" s="115" t="s">
        <v>19</v>
      </c>
      <c r="G2131" s="114" t="s">
        <v>8</v>
      </c>
      <c r="H2131" s="91"/>
    </row>
    <row r="2132" spans="1:8" ht="28.5" x14ac:dyDescent="0.2">
      <c r="A2132" s="119" t="str">
        <f t="shared" si="38"/>
        <v>LAMan-166</v>
      </c>
      <c r="B2132" s="120" t="s">
        <v>1839</v>
      </c>
      <c r="C2132" s="120">
        <v>166</v>
      </c>
      <c r="D2132" s="120"/>
      <c r="E2132" s="117" t="s">
        <v>1990</v>
      </c>
      <c r="F2132" s="115" t="s">
        <v>19</v>
      </c>
      <c r="G2132" s="114" t="s">
        <v>8</v>
      </c>
      <c r="H2132" s="91"/>
    </row>
    <row r="2133" spans="1:8" ht="28.5" x14ac:dyDescent="0.2">
      <c r="A2133" s="119" t="str">
        <f t="shared" si="38"/>
        <v>LAMan-167</v>
      </c>
      <c r="B2133" s="120" t="s">
        <v>1839</v>
      </c>
      <c r="C2133" s="120">
        <v>167</v>
      </c>
      <c r="D2133" s="120"/>
      <c r="E2133" s="117" t="s">
        <v>1991</v>
      </c>
      <c r="F2133" s="115" t="s">
        <v>19</v>
      </c>
      <c r="G2133" s="114" t="s">
        <v>8</v>
      </c>
      <c r="H2133" s="91"/>
    </row>
    <row r="2134" spans="1:8" ht="28.5" x14ac:dyDescent="0.2">
      <c r="A2134" s="119" t="str">
        <f t="shared" si="38"/>
        <v>LAMan-168</v>
      </c>
      <c r="B2134" s="120" t="s">
        <v>1839</v>
      </c>
      <c r="C2134" s="120">
        <v>168</v>
      </c>
      <c r="D2134" s="120"/>
      <c r="E2134" s="117" t="s">
        <v>871</v>
      </c>
      <c r="F2134" s="115" t="s">
        <v>19</v>
      </c>
      <c r="G2134" s="114" t="s">
        <v>8</v>
      </c>
      <c r="H2134" s="91"/>
    </row>
    <row r="2135" spans="1:8" ht="28.5" x14ac:dyDescent="0.2">
      <c r="A2135" s="119" t="str">
        <f t="shared" si="38"/>
        <v>LAMan-169</v>
      </c>
      <c r="B2135" s="120" t="s">
        <v>1839</v>
      </c>
      <c r="C2135" s="120">
        <v>169</v>
      </c>
      <c r="D2135" s="120"/>
      <c r="E2135" s="117" t="s">
        <v>1992</v>
      </c>
      <c r="F2135" s="115" t="s">
        <v>19</v>
      </c>
      <c r="G2135" s="114" t="s">
        <v>8</v>
      </c>
      <c r="H2135" s="91"/>
    </row>
    <row r="2136" spans="1:8" ht="28.5" x14ac:dyDescent="0.2">
      <c r="A2136" s="119" t="str">
        <f t="shared" si="38"/>
        <v>LAMan-170</v>
      </c>
      <c r="B2136" s="120" t="s">
        <v>1839</v>
      </c>
      <c r="C2136" s="120">
        <v>170</v>
      </c>
      <c r="D2136" s="120"/>
      <c r="E2136" s="117" t="s">
        <v>1993</v>
      </c>
      <c r="F2136" s="115" t="s">
        <v>19</v>
      </c>
      <c r="G2136" s="114" t="s">
        <v>8</v>
      </c>
      <c r="H2136" s="91"/>
    </row>
    <row r="2137" spans="1:8" ht="28.5" x14ac:dyDescent="0.2">
      <c r="A2137" s="119" t="str">
        <f t="shared" si="38"/>
        <v>LAMan-171</v>
      </c>
      <c r="B2137" s="120" t="s">
        <v>1839</v>
      </c>
      <c r="C2137" s="120">
        <v>171</v>
      </c>
      <c r="D2137" s="120"/>
      <c r="E2137" s="117" t="s">
        <v>1994</v>
      </c>
      <c r="F2137" s="115" t="s">
        <v>19</v>
      </c>
      <c r="G2137" s="114" t="s">
        <v>8</v>
      </c>
      <c r="H2137" s="91"/>
    </row>
    <row r="2138" spans="1:8" ht="28.5" x14ac:dyDescent="0.2">
      <c r="A2138" s="119" t="str">
        <f t="shared" si="38"/>
        <v>LAMan-172</v>
      </c>
      <c r="B2138" s="120" t="s">
        <v>1839</v>
      </c>
      <c r="C2138" s="120">
        <v>172</v>
      </c>
      <c r="D2138" s="120"/>
      <c r="E2138" s="117" t="s">
        <v>1995</v>
      </c>
      <c r="F2138" s="115" t="s">
        <v>19</v>
      </c>
      <c r="G2138" s="114" t="s">
        <v>8</v>
      </c>
      <c r="H2138" s="91"/>
    </row>
    <row r="2139" spans="1:8" ht="28.5" x14ac:dyDescent="0.2">
      <c r="A2139" s="119" t="str">
        <f t="shared" si="38"/>
        <v>LAMan-173</v>
      </c>
      <c r="B2139" s="120" t="s">
        <v>1839</v>
      </c>
      <c r="C2139" s="120">
        <v>173</v>
      </c>
      <c r="D2139" s="120"/>
      <c r="E2139" s="128" t="s">
        <v>1996</v>
      </c>
      <c r="F2139" s="115" t="s">
        <v>19</v>
      </c>
      <c r="G2139" s="114" t="s">
        <v>8</v>
      </c>
      <c r="H2139" s="91"/>
    </row>
    <row r="2140" spans="1:8" ht="28.5" x14ac:dyDescent="0.2">
      <c r="A2140" s="119" t="str">
        <f t="shared" si="38"/>
        <v>LAMan-174</v>
      </c>
      <c r="B2140" s="120" t="s">
        <v>1839</v>
      </c>
      <c r="C2140" s="120">
        <v>174</v>
      </c>
      <c r="D2140" s="120"/>
      <c r="E2140" s="129" t="s">
        <v>1997</v>
      </c>
      <c r="F2140" s="115" t="s">
        <v>19</v>
      </c>
      <c r="G2140" s="114" t="s">
        <v>8</v>
      </c>
      <c r="H2140" s="91"/>
    </row>
    <row r="2141" spans="1:8" ht="28.5" x14ac:dyDescent="0.2">
      <c r="A2141" s="119" t="str">
        <f t="shared" si="38"/>
        <v>LAMan-175</v>
      </c>
      <c r="B2141" s="120" t="s">
        <v>1839</v>
      </c>
      <c r="C2141" s="120">
        <v>175</v>
      </c>
      <c r="D2141" s="120"/>
      <c r="E2141" s="128" t="s">
        <v>1998</v>
      </c>
      <c r="F2141" s="115" t="s">
        <v>19</v>
      </c>
      <c r="G2141" s="114" t="s">
        <v>8</v>
      </c>
      <c r="H2141" s="91"/>
    </row>
    <row r="2142" spans="1:8" ht="15" x14ac:dyDescent="0.2">
      <c r="A2142" s="70" t="str">
        <f t="shared" si="38"/>
        <v/>
      </c>
      <c r="B2142" s="50" t="s">
        <v>1839</v>
      </c>
      <c r="C2142" s="50"/>
      <c r="D2142" s="50" t="s">
        <v>2</v>
      </c>
      <c r="E2142" s="80" t="s">
        <v>1999</v>
      </c>
      <c r="F2142" s="85"/>
      <c r="G2142" s="93"/>
      <c r="H2142" s="162"/>
    </row>
    <row r="2143" spans="1:8" ht="28.5" x14ac:dyDescent="0.2">
      <c r="A2143" s="119" t="str">
        <f t="shared" si="38"/>
        <v>LAMan-176</v>
      </c>
      <c r="B2143" s="120" t="s">
        <v>1839</v>
      </c>
      <c r="C2143" s="120">
        <v>176</v>
      </c>
      <c r="D2143" s="120"/>
      <c r="E2143" s="126" t="s">
        <v>2000</v>
      </c>
      <c r="F2143" s="115" t="s">
        <v>19</v>
      </c>
      <c r="G2143" s="114" t="s">
        <v>8</v>
      </c>
      <c r="H2143" s="91"/>
    </row>
    <row r="2144" spans="1:8" ht="28.5" x14ac:dyDescent="0.2">
      <c r="A2144" s="119" t="str">
        <f t="shared" si="38"/>
        <v>LAMan-177</v>
      </c>
      <c r="B2144" s="120" t="s">
        <v>1839</v>
      </c>
      <c r="C2144" s="120">
        <v>177</v>
      </c>
      <c r="D2144" s="120"/>
      <c r="E2144" s="127" t="s">
        <v>2001</v>
      </c>
      <c r="F2144" s="115" t="s">
        <v>19</v>
      </c>
      <c r="G2144" s="114" t="s">
        <v>8</v>
      </c>
      <c r="H2144" s="91"/>
    </row>
    <row r="2145" spans="1:8" ht="28.5" x14ac:dyDescent="0.2">
      <c r="A2145" s="119" t="str">
        <f t="shared" si="38"/>
        <v>LAMan-178</v>
      </c>
      <c r="B2145" s="120" t="s">
        <v>1839</v>
      </c>
      <c r="C2145" s="120">
        <v>178</v>
      </c>
      <c r="D2145" s="120"/>
      <c r="E2145" s="127" t="s">
        <v>154</v>
      </c>
      <c r="F2145" s="115" t="s">
        <v>19</v>
      </c>
      <c r="G2145" s="114" t="s">
        <v>8</v>
      </c>
      <c r="H2145" s="91"/>
    </row>
    <row r="2146" spans="1:8" ht="28.5" x14ac:dyDescent="0.2">
      <c r="A2146" s="119" t="str">
        <f t="shared" si="38"/>
        <v>LAMan-179</v>
      </c>
      <c r="B2146" s="120" t="s">
        <v>1839</v>
      </c>
      <c r="C2146" s="120">
        <v>179</v>
      </c>
      <c r="D2146" s="120"/>
      <c r="E2146" s="127" t="s">
        <v>2002</v>
      </c>
      <c r="F2146" s="115" t="s">
        <v>19</v>
      </c>
      <c r="G2146" s="114" t="s">
        <v>8</v>
      </c>
      <c r="H2146" s="91"/>
    </row>
    <row r="2147" spans="1:8" ht="28.5" x14ac:dyDescent="0.2">
      <c r="A2147" s="119" t="str">
        <f t="shared" si="38"/>
        <v>LAMan-180</v>
      </c>
      <c r="B2147" s="120" t="s">
        <v>1839</v>
      </c>
      <c r="C2147" s="120">
        <v>180</v>
      </c>
      <c r="D2147" s="120"/>
      <c r="E2147" s="127" t="s">
        <v>2003</v>
      </c>
      <c r="F2147" s="115" t="s">
        <v>19</v>
      </c>
      <c r="G2147" s="114" t="s">
        <v>8</v>
      </c>
      <c r="H2147" s="91"/>
    </row>
    <row r="2148" spans="1:8" ht="28.5" x14ac:dyDescent="0.2">
      <c r="A2148" s="119" t="str">
        <f t="shared" si="38"/>
        <v>LAMan-181</v>
      </c>
      <c r="B2148" s="120" t="s">
        <v>1839</v>
      </c>
      <c r="C2148" s="120">
        <v>181</v>
      </c>
      <c r="D2148" s="120"/>
      <c r="E2148" s="127" t="s">
        <v>2004</v>
      </c>
      <c r="F2148" s="115" t="s">
        <v>19</v>
      </c>
      <c r="G2148" s="114" t="s">
        <v>8</v>
      </c>
      <c r="H2148" s="91"/>
    </row>
    <row r="2149" spans="1:8" ht="28.5" x14ac:dyDescent="0.2">
      <c r="A2149" s="119" t="str">
        <f t="shared" si="38"/>
        <v>LAMan-182</v>
      </c>
      <c r="B2149" s="120" t="s">
        <v>1839</v>
      </c>
      <c r="C2149" s="120">
        <v>182</v>
      </c>
      <c r="D2149" s="120"/>
      <c r="E2149" s="127" t="s">
        <v>2005</v>
      </c>
      <c r="F2149" s="115" t="s">
        <v>19</v>
      </c>
      <c r="G2149" s="114" t="s">
        <v>8</v>
      </c>
      <c r="H2149" s="91"/>
    </row>
    <row r="2150" spans="1:8" ht="28.5" x14ac:dyDescent="0.2">
      <c r="A2150" s="119" t="str">
        <f t="shared" si="38"/>
        <v>LAMan-183</v>
      </c>
      <c r="B2150" s="120" t="s">
        <v>1839</v>
      </c>
      <c r="C2150" s="120">
        <v>183</v>
      </c>
      <c r="D2150" s="120"/>
      <c r="E2150" s="127" t="s">
        <v>2006</v>
      </c>
      <c r="F2150" s="115" t="s">
        <v>19</v>
      </c>
      <c r="G2150" s="114" t="s">
        <v>8</v>
      </c>
      <c r="H2150" s="91"/>
    </row>
    <row r="2151" spans="1:8" ht="15" x14ac:dyDescent="0.2">
      <c r="A2151" s="70" t="str">
        <f t="shared" si="38"/>
        <v/>
      </c>
      <c r="B2151" s="50" t="s">
        <v>1839</v>
      </c>
      <c r="C2151" s="50"/>
      <c r="D2151" s="50" t="s">
        <v>2</v>
      </c>
      <c r="E2151" s="81" t="s">
        <v>2007</v>
      </c>
      <c r="F2151" s="85"/>
      <c r="G2151" s="93"/>
      <c r="H2151" s="162"/>
    </row>
    <row r="2152" spans="1:8" ht="28.5" x14ac:dyDescent="0.2">
      <c r="A2152" s="119" t="str">
        <f t="shared" si="38"/>
        <v>LAMan-184</v>
      </c>
      <c r="B2152" s="120" t="s">
        <v>1839</v>
      </c>
      <c r="C2152" s="120">
        <v>184</v>
      </c>
      <c r="D2152" s="120"/>
      <c r="E2152" s="124" t="s">
        <v>2008</v>
      </c>
      <c r="F2152" s="115" t="s">
        <v>7</v>
      </c>
      <c r="G2152" s="114" t="s">
        <v>8</v>
      </c>
      <c r="H2152" s="91"/>
    </row>
    <row r="2153" spans="1:8" ht="28.5" x14ac:dyDescent="0.2">
      <c r="A2153" s="119" t="str">
        <f t="shared" si="38"/>
        <v>LAMan-185</v>
      </c>
      <c r="B2153" s="120" t="s">
        <v>1839</v>
      </c>
      <c r="C2153" s="120">
        <v>185</v>
      </c>
      <c r="D2153" s="120"/>
      <c r="E2153" s="122" t="s">
        <v>2009</v>
      </c>
      <c r="F2153" s="115" t="s">
        <v>7</v>
      </c>
      <c r="G2153" s="114" t="s">
        <v>8</v>
      </c>
      <c r="H2153" s="91"/>
    </row>
    <row r="2154" spans="1:8" ht="28.5" x14ac:dyDescent="0.2">
      <c r="A2154" s="70" t="str">
        <f t="shared" si="38"/>
        <v/>
      </c>
      <c r="B2154" s="50" t="s">
        <v>1839</v>
      </c>
      <c r="C2154" s="50"/>
      <c r="D2154" s="50" t="s">
        <v>2</v>
      </c>
      <c r="E2154" s="78" t="s">
        <v>2010</v>
      </c>
      <c r="F2154" s="85"/>
      <c r="G2154" s="93"/>
      <c r="H2154" s="162"/>
    </row>
    <row r="2155" spans="1:8" ht="28.5" x14ac:dyDescent="0.2">
      <c r="A2155" s="119" t="str">
        <f t="shared" si="38"/>
        <v>LAMan-186</v>
      </c>
      <c r="B2155" s="120" t="s">
        <v>1839</v>
      </c>
      <c r="C2155" s="120">
        <v>186</v>
      </c>
      <c r="D2155" s="120"/>
      <c r="E2155" s="122" t="s">
        <v>2011</v>
      </c>
      <c r="F2155" s="115" t="s">
        <v>19</v>
      </c>
      <c r="G2155" s="114" t="s">
        <v>8</v>
      </c>
      <c r="H2155" s="91"/>
    </row>
    <row r="2156" spans="1:8" ht="28.5" x14ac:dyDescent="0.2">
      <c r="A2156" s="119" t="str">
        <f t="shared" si="38"/>
        <v>LAMan-187</v>
      </c>
      <c r="B2156" s="120" t="s">
        <v>1839</v>
      </c>
      <c r="C2156" s="120">
        <v>187</v>
      </c>
      <c r="D2156" s="120"/>
      <c r="E2156" s="122" t="s">
        <v>2012</v>
      </c>
      <c r="F2156" s="115" t="s">
        <v>19</v>
      </c>
      <c r="G2156" s="114" t="s">
        <v>8</v>
      </c>
      <c r="H2156" s="91"/>
    </row>
    <row r="2157" spans="1:8" ht="28.5" x14ac:dyDescent="0.2">
      <c r="A2157" s="119" t="str">
        <f t="shared" si="38"/>
        <v>LAMan-188</v>
      </c>
      <c r="B2157" s="120" t="s">
        <v>1839</v>
      </c>
      <c r="C2157" s="120">
        <v>188</v>
      </c>
      <c r="D2157" s="120"/>
      <c r="E2157" s="122" t="s">
        <v>821</v>
      </c>
      <c r="F2157" s="115" t="s">
        <v>19</v>
      </c>
      <c r="G2157" s="114" t="s">
        <v>8</v>
      </c>
      <c r="H2157" s="91"/>
    </row>
    <row r="2158" spans="1:8" ht="28.5" x14ac:dyDescent="0.2">
      <c r="A2158" s="119" t="str">
        <f t="shared" si="38"/>
        <v>LAMan-189</v>
      </c>
      <c r="B2158" s="120" t="s">
        <v>1839</v>
      </c>
      <c r="C2158" s="120">
        <v>189</v>
      </c>
      <c r="D2158" s="120"/>
      <c r="E2158" s="122" t="s">
        <v>2013</v>
      </c>
      <c r="F2158" s="115" t="s">
        <v>19</v>
      </c>
      <c r="G2158" s="114" t="s">
        <v>8</v>
      </c>
      <c r="H2158" s="91"/>
    </row>
    <row r="2159" spans="1:8" ht="28.5" x14ac:dyDescent="0.2">
      <c r="A2159" s="119" t="str">
        <f t="shared" ref="A2159:A2222" si="39">IF(ISBLANK(D2159),B2159&amp;"-"&amp;C2159,"")</f>
        <v>LAMan-190</v>
      </c>
      <c r="B2159" s="120" t="s">
        <v>1839</v>
      </c>
      <c r="C2159" s="120">
        <v>190</v>
      </c>
      <c r="D2159" s="120"/>
      <c r="E2159" s="122" t="s">
        <v>2014</v>
      </c>
      <c r="F2159" s="115" t="s">
        <v>19</v>
      </c>
      <c r="G2159" s="114" t="s">
        <v>8</v>
      </c>
      <c r="H2159" s="91"/>
    </row>
    <row r="2160" spans="1:8" ht="28.5" x14ac:dyDescent="0.2">
      <c r="A2160" s="119" t="str">
        <f t="shared" si="39"/>
        <v>LAMan-191</v>
      </c>
      <c r="B2160" s="120" t="s">
        <v>1839</v>
      </c>
      <c r="C2160" s="120">
        <v>191</v>
      </c>
      <c r="D2160" s="120"/>
      <c r="E2160" s="122" t="s">
        <v>1990</v>
      </c>
      <c r="F2160" s="115" t="s">
        <v>19</v>
      </c>
      <c r="G2160" s="114" t="s">
        <v>8</v>
      </c>
      <c r="H2160" s="91"/>
    </row>
    <row r="2161" spans="1:8" ht="28.5" x14ac:dyDescent="0.2">
      <c r="A2161" s="119" t="str">
        <f t="shared" si="39"/>
        <v>LAMan-192</v>
      </c>
      <c r="B2161" s="120" t="s">
        <v>1839</v>
      </c>
      <c r="C2161" s="120">
        <v>192</v>
      </c>
      <c r="D2161" s="120"/>
      <c r="E2161" s="122" t="s">
        <v>1759</v>
      </c>
      <c r="F2161" s="115" t="s">
        <v>19</v>
      </c>
      <c r="G2161" s="114" t="s">
        <v>8</v>
      </c>
      <c r="H2161" s="91"/>
    </row>
    <row r="2162" spans="1:8" ht="28.5" x14ac:dyDescent="0.2">
      <c r="A2162" s="119" t="str">
        <f t="shared" si="39"/>
        <v>LAMan-193</v>
      </c>
      <c r="B2162" s="120" t="s">
        <v>1839</v>
      </c>
      <c r="C2162" s="120">
        <v>193</v>
      </c>
      <c r="D2162" s="120"/>
      <c r="E2162" s="122" t="s">
        <v>2015</v>
      </c>
      <c r="F2162" s="115" t="s">
        <v>19</v>
      </c>
      <c r="G2162" s="114" t="s">
        <v>8</v>
      </c>
      <c r="H2162" s="91"/>
    </row>
    <row r="2163" spans="1:8" ht="28.5" x14ac:dyDescent="0.2">
      <c r="A2163" s="119" t="str">
        <f t="shared" si="39"/>
        <v>LAMan-194</v>
      </c>
      <c r="B2163" s="120" t="s">
        <v>1839</v>
      </c>
      <c r="C2163" s="120">
        <v>194</v>
      </c>
      <c r="D2163" s="120"/>
      <c r="E2163" s="122" t="s">
        <v>2016</v>
      </c>
      <c r="F2163" s="115" t="s">
        <v>19</v>
      </c>
      <c r="G2163" s="114" t="s">
        <v>8</v>
      </c>
      <c r="H2163" s="91"/>
    </row>
    <row r="2164" spans="1:8" ht="28.5" x14ac:dyDescent="0.2">
      <c r="A2164" s="119" t="str">
        <f t="shared" si="39"/>
        <v>LAMan-195</v>
      </c>
      <c r="B2164" s="120" t="s">
        <v>1839</v>
      </c>
      <c r="C2164" s="120">
        <v>195</v>
      </c>
      <c r="D2164" s="120"/>
      <c r="E2164" s="122" t="s">
        <v>2017</v>
      </c>
      <c r="F2164" s="115" t="s">
        <v>19</v>
      </c>
      <c r="G2164" s="114" t="s">
        <v>8</v>
      </c>
      <c r="H2164" s="91"/>
    </row>
    <row r="2165" spans="1:8" ht="28.5" x14ac:dyDescent="0.2">
      <c r="A2165" s="119" t="str">
        <f t="shared" si="39"/>
        <v>LAMan-196</v>
      </c>
      <c r="B2165" s="120" t="s">
        <v>1839</v>
      </c>
      <c r="C2165" s="120">
        <v>196</v>
      </c>
      <c r="D2165" s="120"/>
      <c r="E2165" s="122" t="s">
        <v>2018</v>
      </c>
      <c r="F2165" s="115" t="s">
        <v>19</v>
      </c>
      <c r="G2165" s="114" t="s">
        <v>8</v>
      </c>
      <c r="H2165" s="91"/>
    </row>
    <row r="2166" spans="1:8" ht="28.5" x14ac:dyDescent="0.2">
      <c r="A2166" s="119" t="str">
        <f t="shared" si="39"/>
        <v>LAMan-197</v>
      </c>
      <c r="B2166" s="120" t="s">
        <v>1839</v>
      </c>
      <c r="C2166" s="120">
        <v>197</v>
      </c>
      <c r="D2166" s="120"/>
      <c r="E2166" s="122" t="s">
        <v>2019</v>
      </c>
      <c r="F2166" s="115" t="s">
        <v>19</v>
      </c>
      <c r="G2166" s="114" t="s">
        <v>8</v>
      </c>
      <c r="H2166" s="91"/>
    </row>
    <row r="2167" spans="1:8" ht="28.5" x14ac:dyDescent="0.2">
      <c r="A2167" s="119" t="str">
        <f t="shared" si="39"/>
        <v>LAMan-198</v>
      </c>
      <c r="B2167" s="120" t="s">
        <v>1839</v>
      </c>
      <c r="C2167" s="120">
        <v>198</v>
      </c>
      <c r="D2167" s="120"/>
      <c r="E2167" s="122" t="s">
        <v>1993</v>
      </c>
      <c r="F2167" s="115" t="s">
        <v>19</v>
      </c>
      <c r="G2167" s="114" t="s">
        <v>8</v>
      </c>
      <c r="H2167" s="91"/>
    </row>
    <row r="2168" spans="1:8" ht="28.5" x14ac:dyDescent="0.2">
      <c r="A2168" s="119" t="str">
        <f t="shared" si="39"/>
        <v>LAMan-199</v>
      </c>
      <c r="B2168" s="120" t="s">
        <v>1839</v>
      </c>
      <c r="C2168" s="120">
        <v>199</v>
      </c>
      <c r="D2168" s="120"/>
      <c r="E2168" s="122" t="s">
        <v>2020</v>
      </c>
      <c r="F2168" s="115" t="s">
        <v>19</v>
      </c>
      <c r="G2168" s="114" t="s">
        <v>8</v>
      </c>
      <c r="H2168" s="91"/>
    </row>
    <row r="2169" spans="1:8" ht="28.5" x14ac:dyDescent="0.2">
      <c r="A2169" s="119" t="str">
        <f t="shared" si="39"/>
        <v>LAMan-200</v>
      </c>
      <c r="B2169" s="120" t="s">
        <v>1839</v>
      </c>
      <c r="C2169" s="120">
        <v>200</v>
      </c>
      <c r="D2169" s="120"/>
      <c r="E2169" s="122" t="s">
        <v>2021</v>
      </c>
      <c r="F2169" s="115" t="s">
        <v>19</v>
      </c>
      <c r="G2169" s="114" t="s">
        <v>8</v>
      </c>
      <c r="H2169" s="91"/>
    </row>
    <row r="2170" spans="1:8" ht="28.5" x14ac:dyDescent="0.2">
      <c r="A2170" s="119" t="str">
        <f t="shared" si="39"/>
        <v>LAMan-201</v>
      </c>
      <c r="B2170" s="120" t="s">
        <v>1839</v>
      </c>
      <c r="C2170" s="120">
        <v>201</v>
      </c>
      <c r="D2170" s="120"/>
      <c r="E2170" s="122" t="s">
        <v>2022</v>
      </c>
      <c r="F2170" s="115" t="s">
        <v>19</v>
      </c>
      <c r="G2170" s="114" t="s">
        <v>8</v>
      </c>
      <c r="H2170" s="91"/>
    </row>
    <row r="2171" spans="1:8" ht="28.5" x14ac:dyDescent="0.2">
      <c r="A2171" s="119" t="str">
        <f t="shared" si="39"/>
        <v>LAMan-202</v>
      </c>
      <c r="B2171" s="120" t="s">
        <v>1839</v>
      </c>
      <c r="C2171" s="120">
        <v>202</v>
      </c>
      <c r="D2171" s="120"/>
      <c r="E2171" s="122" t="s">
        <v>2023</v>
      </c>
      <c r="F2171" s="115" t="s">
        <v>19</v>
      </c>
      <c r="G2171" s="114" t="s">
        <v>8</v>
      </c>
      <c r="H2171" s="91"/>
    </row>
    <row r="2172" spans="1:8" ht="28.5" x14ac:dyDescent="0.2">
      <c r="A2172" s="119" t="str">
        <f t="shared" si="39"/>
        <v>LAMan-203</v>
      </c>
      <c r="B2172" s="120" t="s">
        <v>1839</v>
      </c>
      <c r="C2172" s="120">
        <v>203</v>
      </c>
      <c r="D2172" s="120"/>
      <c r="E2172" s="122" t="s">
        <v>2024</v>
      </c>
      <c r="F2172" s="115" t="s">
        <v>19</v>
      </c>
      <c r="G2172" s="114" t="s">
        <v>8</v>
      </c>
      <c r="H2172" s="91"/>
    </row>
    <row r="2173" spans="1:8" ht="28.5" x14ac:dyDescent="0.2">
      <c r="A2173" s="119" t="str">
        <f t="shared" si="39"/>
        <v>LAMan-204</v>
      </c>
      <c r="B2173" s="120" t="s">
        <v>1839</v>
      </c>
      <c r="C2173" s="120">
        <v>204</v>
      </c>
      <c r="D2173" s="120"/>
      <c r="E2173" s="122" t="s">
        <v>2025</v>
      </c>
      <c r="F2173" s="115" t="s">
        <v>19</v>
      </c>
      <c r="G2173" s="114" t="s">
        <v>8</v>
      </c>
      <c r="H2173" s="91"/>
    </row>
    <row r="2174" spans="1:8" ht="28.5" x14ac:dyDescent="0.2">
      <c r="A2174" s="119" t="str">
        <f t="shared" si="39"/>
        <v>LAMan-205</v>
      </c>
      <c r="B2174" s="120" t="s">
        <v>1839</v>
      </c>
      <c r="C2174" s="120">
        <v>205</v>
      </c>
      <c r="D2174" s="120"/>
      <c r="E2174" s="122" t="s">
        <v>2026</v>
      </c>
      <c r="F2174" s="115" t="s">
        <v>19</v>
      </c>
      <c r="G2174" s="114" t="s">
        <v>8</v>
      </c>
      <c r="H2174" s="91"/>
    </row>
    <row r="2175" spans="1:8" ht="28.5" x14ac:dyDescent="0.2">
      <c r="A2175" s="119" t="str">
        <f t="shared" si="39"/>
        <v>LAMan-206</v>
      </c>
      <c r="B2175" s="120" t="s">
        <v>1839</v>
      </c>
      <c r="C2175" s="120">
        <v>206</v>
      </c>
      <c r="D2175" s="120"/>
      <c r="E2175" s="122" t="s">
        <v>2027</v>
      </c>
      <c r="F2175" s="115" t="s">
        <v>19</v>
      </c>
      <c r="G2175" s="114" t="s">
        <v>8</v>
      </c>
      <c r="H2175" s="91"/>
    </row>
    <row r="2176" spans="1:8" ht="28.5" x14ac:dyDescent="0.2">
      <c r="A2176" s="119" t="str">
        <f t="shared" si="39"/>
        <v>LAMan-207</v>
      </c>
      <c r="B2176" s="120" t="s">
        <v>1839</v>
      </c>
      <c r="C2176" s="120">
        <v>207</v>
      </c>
      <c r="D2176" s="120"/>
      <c r="E2176" s="122" t="s">
        <v>2028</v>
      </c>
      <c r="F2176" s="115" t="s">
        <v>19</v>
      </c>
      <c r="G2176" s="114" t="s">
        <v>8</v>
      </c>
      <c r="H2176" s="91"/>
    </row>
    <row r="2177" spans="1:8" ht="28.5" x14ac:dyDescent="0.2">
      <c r="A2177" s="119" t="str">
        <f t="shared" si="39"/>
        <v>LAMan-208</v>
      </c>
      <c r="B2177" s="120" t="s">
        <v>1839</v>
      </c>
      <c r="C2177" s="120">
        <v>208</v>
      </c>
      <c r="D2177" s="120"/>
      <c r="E2177" s="122" t="s">
        <v>2029</v>
      </c>
      <c r="F2177" s="115" t="s">
        <v>19</v>
      </c>
      <c r="G2177" s="114" t="s">
        <v>8</v>
      </c>
      <c r="H2177" s="91"/>
    </row>
    <row r="2178" spans="1:8" ht="28.5" x14ac:dyDescent="0.2">
      <c r="A2178" s="119" t="str">
        <f t="shared" si="39"/>
        <v>LAMan-209</v>
      </c>
      <c r="B2178" s="120" t="s">
        <v>1839</v>
      </c>
      <c r="C2178" s="120">
        <v>209</v>
      </c>
      <c r="D2178" s="120"/>
      <c r="E2178" s="122" t="s">
        <v>2030</v>
      </c>
      <c r="F2178" s="115" t="s">
        <v>19</v>
      </c>
      <c r="G2178" s="114" t="s">
        <v>8</v>
      </c>
      <c r="H2178" s="91"/>
    </row>
    <row r="2179" spans="1:8" ht="28.5" x14ac:dyDescent="0.2">
      <c r="A2179" s="119" t="str">
        <f t="shared" si="39"/>
        <v>LAMan-210</v>
      </c>
      <c r="B2179" s="120" t="s">
        <v>1839</v>
      </c>
      <c r="C2179" s="120">
        <v>210</v>
      </c>
      <c r="D2179" s="120"/>
      <c r="E2179" s="122" t="s">
        <v>2031</v>
      </c>
      <c r="F2179" s="115" t="s">
        <v>19</v>
      </c>
      <c r="G2179" s="114" t="s">
        <v>8</v>
      </c>
      <c r="H2179" s="91"/>
    </row>
    <row r="2180" spans="1:8" ht="15" x14ac:dyDescent="0.2">
      <c r="A2180" s="70" t="str">
        <f t="shared" si="39"/>
        <v/>
      </c>
      <c r="B2180" s="50" t="s">
        <v>1839</v>
      </c>
      <c r="C2180" s="50"/>
      <c r="D2180" s="50" t="s">
        <v>2</v>
      </c>
      <c r="E2180" s="82" t="s">
        <v>2032</v>
      </c>
      <c r="F2180" s="85"/>
      <c r="G2180" s="93"/>
      <c r="H2180" s="163"/>
    </row>
    <row r="2181" spans="1:8" ht="28.5" x14ac:dyDescent="0.2">
      <c r="A2181" s="119" t="str">
        <f t="shared" si="39"/>
        <v>LAMan-211</v>
      </c>
      <c r="B2181" s="120" t="s">
        <v>1839</v>
      </c>
      <c r="C2181" s="120">
        <v>211</v>
      </c>
      <c r="D2181" s="120"/>
      <c r="E2181" s="122" t="s">
        <v>2033</v>
      </c>
      <c r="F2181" s="115" t="s">
        <v>19</v>
      </c>
      <c r="G2181" s="114" t="s">
        <v>8</v>
      </c>
      <c r="H2181" s="91"/>
    </row>
    <row r="2182" spans="1:8" ht="28.5" x14ac:dyDescent="0.2">
      <c r="A2182" s="119" t="str">
        <f t="shared" si="39"/>
        <v>LAMan-212</v>
      </c>
      <c r="B2182" s="120" t="s">
        <v>1839</v>
      </c>
      <c r="C2182" s="120">
        <v>212</v>
      </c>
      <c r="D2182" s="120"/>
      <c r="E2182" s="122" t="s">
        <v>1885</v>
      </c>
      <c r="F2182" s="115" t="s">
        <v>19</v>
      </c>
      <c r="G2182" s="114" t="s">
        <v>8</v>
      </c>
      <c r="H2182" s="91"/>
    </row>
    <row r="2183" spans="1:8" ht="28.5" x14ac:dyDescent="0.2">
      <c r="A2183" s="119" t="str">
        <f t="shared" si="39"/>
        <v>LAMan-213</v>
      </c>
      <c r="B2183" s="120" t="s">
        <v>1839</v>
      </c>
      <c r="C2183" s="120">
        <v>213</v>
      </c>
      <c r="D2183" s="120"/>
      <c r="E2183" s="122" t="s">
        <v>1846</v>
      </c>
      <c r="F2183" s="115" t="s">
        <v>19</v>
      </c>
      <c r="G2183" s="114" t="s">
        <v>8</v>
      </c>
      <c r="H2183" s="91"/>
    </row>
    <row r="2184" spans="1:8" ht="28.5" x14ac:dyDescent="0.2">
      <c r="A2184" s="119" t="str">
        <f t="shared" si="39"/>
        <v>LAMan-214</v>
      </c>
      <c r="B2184" s="120" t="s">
        <v>1839</v>
      </c>
      <c r="C2184" s="120">
        <v>214</v>
      </c>
      <c r="D2184" s="120"/>
      <c r="E2184" s="122" t="s">
        <v>2034</v>
      </c>
      <c r="F2184" s="115" t="s">
        <v>19</v>
      </c>
      <c r="G2184" s="114" t="s">
        <v>8</v>
      </c>
      <c r="H2184" s="91"/>
    </row>
    <row r="2185" spans="1:8" ht="28.5" x14ac:dyDescent="0.2">
      <c r="A2185" s="119" t="str">
        <f t="shared" si="39"/>
        <v>LAMan-215</v>
      </c>
      <c r="B2185" s="120" t="s">
        <v>1839</v>
      </c>
      <c r="C2185" s="120">
        <v>215</v>
      </c>
      <c r="D2185" s="120"/>
      <c r="E2185" s="122" t="s">
        <v>2035</v>
      </c>
      <c r="F2185" s="115" t="s">
        <v>19</v>
      </c>
      <c r="G2185" s="114" t="s">
        <v>8</v>
      </c>
      <c r="H2185" s="91"/>
    </row>
    <row r="2186" spans="1:8" ht="28.5" x14ac:dyDescent="0.2">
      <c r="A2186" s="119" t="str">
        <f t="shared" si="39"/>
        <v>LAMan-216</v>
      </c>
      <c r="B2186" s="120" t="s">
        <v>1839</v>
      </c>
      <c r="C2186" s="120">
        <v>216</v>
      </c>
      <c r="D2186" s="120"/>
      <c r="E2186" s="122" t="s">
        <v>1489</v>
      </c>
      <c r="F2186" s="115" t="s">
        <v>19</v>
      </c>
      <c r="G2186" s="114" t="s">
        <v>8</v>
      </c>
      <c r="H2186" s="91"/>
    </row>
    <row r="2187" spans="1:8" ht="28.5" x14ac:dyDescent="0.2">
      <c r="A2187" s="119" t="str">
        <f t="shared" si="39"/>
        <v>LAMan-217</v>
      </c>
      <c r="B2187" s="120" t="s">
        <v>1839</v>
      </c>
      <c r="C2187" s="120">
        <v>217</v>
      </c>
      <c r="D2187" s="120"/>
      <c r="E2187" s="122" t="s">
        <v>2036</v>
      </c>
      <c r="F2187" s="115" t="s">
        <v>19</v>
      </c>
      <c r="G2187" s="114" t="s">
        <v>8</v>
      </c>
      <c r="H2187" s="91"/>
    </row>
    <row r="2188" spans="1:8" ht="28.5" x14ac:dyDescent="0.2">
      <c r="A2188" s="119" t="str">
        <f t="shared" si="39"/>
        <v>LAMan-218</v>
      </c>
      <c r="B2188" s="120" t="s">
        <v>1839</v>
      </c>
      <c r="C2188" s="120">
        <v>218</v>
      </c>
      <c r="D2188" s="120"/>
      <c r="E2188" s="122" t="s">
        <v>2037</v>
      </c>
      <c r="F2188" s="115" t="s">
        <v>19</v>
      </c>
      <c r="G2188" s="114" t="s">
        <v>8</v>
      </c>
      <c r="H2188" s="91"/>
    </row>
    <row r="2189" spans="1:8" ht="28.5" x14ac:dyDescent="0.2">
      <c r="A2189" s="119" t="str">
        <f t="shared" si="39"/>
        <v>LAMan-219</v>
      </c>
      <c r="B2189" s="120" t="s">
        <v>1839</v>
      </c>
      <c r="C2189" s="120">
        <v>219</v>
      </c>
      <c r="D2189" s="120"/>
      <c r="E2189" s="122" t="s">
        <v>2038</v>
      </c>
      <c r="F2189" s="115" t="s">
        <v>19</v>
      </c>
      <c r="G2189" s="114" t="s">
        <v>8</v>
      </c>
      <c r="H2189" s="91"/>
    </row>
    <row r="2190" spans="1:8" ht="28.5" x14ac:dyDescent="0.2">
      <c r="A2190" s="119" t="str">
        <f t="shared" si="39"/>
        <v>LAMan-220</v>
      </c>
      <c r="B2190" s="120" t="s">
        <v>1839</v>
      </c>
      <c r="C2190" s="120">
        <v>220</v>
      </c>
      <c r="D2190" s="120"/>
      <c r="E2190" s="122" t="s">
        <v>2039</v>
      </c>
      <c r="F2190" s="115" t="s">
        <v>19</v>
      </c>
      <c r="G2190" s="114" t="s">
        <v>8</v>
      </c>
      <c r="H2190" s="91"/>
    </row>
    <row r="2191" spans="1:8" ht="28.5" x14ac:dyDescent="0.2">
      <c r="A2191" s="119" t="str">
        <f t="shared" si="39"/>
        <v>LAMan-221</v>
      </c>
      <c r="B2191" s="120" t="s">
        <v>1839</v>
      </c>
      <c r="C2191" s="120">
        <v>221</v>
      </c>
      <c r="D2191" s="120"/>
      <c r="E2191" s="122" t="s">
        <v>2040</v>
      </c>
      <c r="F2191" s="115" t="s">
        <v>19</v>
      </c>
      <c r="G2191" s="114" t="s">
        <v>8</v>
      </c>
      <c r="H2191" s="91"/>
    </row>
    <row r="2192" spans="1:8" ht="28.5" x14ac:dyDescent="0.2">
      <c r="A2192" s="119" t="str">
        <f t="shared" si="39"/>
        <v>LAMan-222</v>
      </c>
      <c r="B2192" s="120" t="s">
        <v>1839</v>
      </c>
      <c r="C2192" s="120">
        <v>222</v>
      </c>
      <c r="D2192" s="120"/>
      <c r="E2192" s="122" t="s">
        <v>2041</v>
      </c>
      <c r="F2192" s="115" t="s">
        <v>19</v>
      </c>
      <c r="G2192" s="114" t="s">
        <v>8</v>
      </c>
      <c r="H2192" s="91"/>
    </row>
    <row r="2193" spans="1:8" ht="28.5" x14ac:dyDescent="0.2">
      <c r="A2193" s="119" t="str">
        <f t="shared" si="39"/>
        <v>LAMan-223</v>
      </c>
      <c r="B2193" s="120" t="s">
        <v>1839</v>
      </c>
      <c r="C2193" s="120">
        <v>223</v>
      </c>
      <c r="D2193" s="120"/>
      <c r="E2193" s="122" t="s">
        <v>2042</v>
      </c>
      <c r="F2193" s="115" t="s">
        <v>19</v>
      </c>
      <c r="G2193" s="114" t="s">
        <v>8</v>
      </c>
      <c r="H2193" s="91"/>
    </row>
    <row r="2194" spans="1:8" ht="28.5" x14ac:dyDescent="0.2">
      <c r="A2194" s="119" t="str">
        <f t="shared" si="39"/>
        <v>LAMan-224</v>
      </c>
      <c r="B2194" s="120" t="s">
        <v>1839</v>
      </c>
      <c r="C2194" s="120">
        <v>224</v>
      </c>
      <c r="D2194" s="120"/>
      <c r="E2194" s="122" t="s">
        <v>2043</v>
      </c>
      <c r="F2194" s="115" t="s">
        <v>19</v>
      </c>
      <c r="G2194" s="114" t="s">
        <v>8</v>
      </c>
      <c r="H2194" s="91"/>
    </row>
    <row r="2195" spans="1:8" ht="15" x14ac:dyDescent="0.2">
      <c r="A2195" s="70" t="str">
        <f t="shared" si="39"/>
        <v/>
      </c>
      <c r="B2195" s="50" t="s">
        <v>1839</v>
      </c>
      <c r="C2195" s="50"/>
      <c r="D2195" s="50" t="s">
        <v>2</v>
      </c>
      <c r="E2195" s="78" t="s">
        <v>2044</v>
      </c>
      <c r="F2195" s="85"/>
      <c r="G2195" s="93"/>
      <c r="H2195" s="162"/>
    </row>
    <row r="2196" spans="1:8" ht="28.5" x14ac:dyDescent="0.2">
      <c r="A2196" s="119" t="str">
        <f t="shared" si="39"/>
        <v>LAMan-225</v>
      </c>
      <c r="B2196" s="120" t="s">
        <v>1839</v>
      </c>
      <c r="C2196" s="120">
        <v>225</v>
      </c>
      <c r="D2196" s="120"/>
      <c r="E2196" s="122" t="s">
        <v>1755</v>
      </c>
      <c r="F2196" s="115" t="s">
        <v>19</v>
      </c>
      <c r="G2196" s="114" t="s">
        <v>8</v>
      </c>
      <c r="H2196" s="91"/>
    </row>
    <row r="2197" spans="1:8" ht="28.5" x14ac:dyDescent="0.2">
      <c r="A2197" s="119" t="str">
        <f t="shared" si="39"/>
        <v>LAMan-226</v>
      </c>
      <c r="B2197" s="120" t="s">
        <v>1839</v>
      </c>
      <c r="C2197" s="120">
        <v>226</v>
      </c>
      <c r="D2197" s="120"/>
      <c r="E2197" s="122" t="s">
        <v>864</v>
      </c>
      <c r="F2197" s="115" t="s">
        <v>19</v>
      </c>
      <c r="G2197" s="114" t="s">
        <v>8</v>
      </c>
      <c r="H2197" s="91"/>
    </row>
    <row r="2198" spans="1:8" ht="28.5" x14ac:dyDescent="0.2">
      <c r="A2198" s="119" t="str">
        <f t="shared" si="39"/>
        <v>LAMan-227</v>
      </c>
      <c r="B2198" s="120" t="s">
        <v>1839</v>
      </c>
      <c r="C2198" s="120">
        <v>227</v>
      </c>
      <c r="D2198" s="120"/>
      <c r="E2198" s="122" t="s">
        <v>1759</v>
      </c>
      <c r="F2198" s="115" t="s">
        <v>19</v>
      </c>
      <c r="G2198" s="114" t="s">
        <v>8</v>
      </c>
      <c r="H2198" s="91"/>
    </row>
    <row r="2199" spans="1:8" ht="28.5" x14ac:dyDescent="0.2">
      <c r="A2199" s="119" t="str">
        <f t="shared" si="39"/>
        <v>LAMan-228</v>
      </c>
      <c r="B2199" s="120" t="s">
        <v>1839</v>
      </c>
      <c r="C2199" s="120">
        <v>228</v>
      </c>
      <c r="D2199" s="120"/>
      <c r="E2199" s="122" t="s">
        <v>839</v>
      </c>
      <c r="F2199" s="115" t="s">
        <v>19</v>
      </c>
      <c r="G2199" s="114" t="s">
        <v>8</v>
      </c>
      <c r="H2199" s="91"/>
    </row>
    <row r="2200" spans="1:8" ht="28.5" x14ac:dyDescent="0.2">
      <c r="A2200" s="119" t="str">
        <f t="shared" si="39"/>
        <v>LAMan-229</v>
      </c>
      <c r="B2200" s="120" t="s">
        <v>1839</v>
      </c>
      <c r="C2200" s="120">
        <v>229</v>
      </c>
      <c r="D2200" s="120"/>
      <c r="E2200" s="122" t="s">
        <v>2045</v>
      </c>
      <c r="F2200" s="115" t="s">
        <v>19</v>
      </c>
      <c r="G2200" s="114" t="s">
        <v>8</v>
      </c>
      <c r="H2200" s="91"/>
    </row>
    <row r="2201" spans="1:8" ht="15" x14ac:dyDescent="0.2">
      <c r="A2201" s="70" t="str">
        <f t="shared" si="39"/>
        <v/>
      </c>
      <c r="B2201" s="50" t="s">
        <v>1839</v>
      </c>
      <c r="C2201" s="50"/>
      <c r="D2201" s="50" t="s">
        <v>2</v>
      </c>
      <c r="E2201" s="83" t="s">
        <v>2046</v>
      </c>
      <c r="F2201" s="85"/>
      <c r="G2201" s="93"/>
      <c r="H2201" s="162"/>
    </row>
    <row r="2202" spans="1:8" ht="28.5" x14ac:dyDescent="0.2">
      <c r="A2202" s="119" t="str">
        <f t="shared" si="39"/>
        <v>LAMan-230</v>
      </c>
      <c r="B2202" s="120" t="s">
        <v>1839</v>
      </c>
      <c r="C2202" s="120">
        <v>230</v>
      </c>
      <c r="D2202" s="120"/>
      <c r="E2202" s="122" t="s">
        <v>2047</v>
      </c>
      <c r="F2202" s="115" t="s">
        <v>19</v>
      </c>
      <c r="G2202" s="114" t="s">
        <v>8</v>
      </c>
      <c r="H2202" s="91"/>
    </row>
    <row r="2203" spans="1:8" ht="28.5" x14ac:dyDescent="0.2">
      <c r="A2203" s="119" t="str">
        <f t="shared" si="39"/>
        <v>LAMan-231</v>
      </c>
      <c r="B2203" s="120" t="s">
        <v>1839</v>
      </c>
      <c r="C2203" s="120">
        <v>231</v>
      </c>
      <c r="D2203" s="120"/>
      <c r="E2203" s="122" t="s">
        <v>2048</v>
      </c>
      <c r="F2203" s="115" t="s">
        <v>19</v>
      </c>
      <c r="G2203" s="114" t="s">
        <v>8</v>
      </c>
      <c r="H2203" s="91"/>
    </row>
    <row r="2204" spans="1:8" ht="28.5" x14ac:dyDescent="0.2">
      <c r="A2204" s="70" t="str">
        <f t="shared" si="39"/>
        <v/>
      </c>
      <c r="B2204" s="50" t="s">
        <v>1839</v>
      </c>
      <c r="C2204" s="50"/>
      <c r="D2204" s="50" t="s">
        <v>2</v>
      </c>
      <c r="E2204" s="78" t="s">
        <v>2049</v>
      </c>
      <c r="F2204" s="85"/>
      <c r="G2204" s="93"/>
      <c r="H2204" s="162"/>
    </row>
    <row r="2205" spans="1:8" ht="28.5" x14ac:dyDescent="0.2">
      <c r="A2205" s="119" t="str">
        <f t="shared" si="39"/>
        <v>LAMan-232</v>
      </c>
      <c r="B2205" s="120" t="s">
        <v>1839</v>
      </c>
      <c r="C2205" s="120">
        <v>232</v>
      </c>
      <c r="D2205" s="120"/>
      <c r="E2205" s="122" t="s">
        <v>2050</v>
      </c>
      <c r="F2205" s="115" t="s">
        <v>7</v>
      </c>
      <c r="G2205" s="114" t="s">
        <v>8</v>
      </c>
      <c r="H2205" s="91"/>
    </row>
    <row r="2206" spans="1:8" ht="28.5" x14ac:dyDescent="0.2">
      <c r="A2206" s="119" t="str">
        <f t="shared" si="39"/>
        <v>LAMan-233</v>
      </c>
      <c r="B2206" s="120" t="s">
        <v>1839</v>
      </c>
      <c r="C2206" s="120">
        <v>233</v>
      </c>
      <c r="D2206" s="120"/>
      <c r="E2206" s="122" t="s">
        <v>2051</v>
      </c>
      <c r="F2206" s="115" t="s">
        <v>19</v>
      </c>
      <c r="G2206" s="114" t="s">
        <v>8</v>
      </c>
      <c r="H2206" s="91"/>
    </row>
    <row r="2207" spans="1:8" ht="28.5" x14ac:dyDescent="0.2">
      <c r="A2207" s="119" t="str">
        <f t="shared" si="39"/>
        <v>LAMan-234</v>
      </c>
      <c r="B2207" s="120" t="s">
        <v>1839</v>
      </c>
      <c r="C2207" s="120">
        <v>234</v>
      </c>
      <c r="D2207" s="120"/>
      <c r="E2207" s="122" t="s">
        <v>2052</v>
      </c>
      <c r="F2207" s="115" t="s">
        <v>19</v>
      </c>
      <c r="G2207" s="114" t="s">
        <v>8</v>
      </c>
      <c r="H2207" s="91"/>
    </row>
    <row r="2208" spans="1:8" ht="28.5" x14ac:dyDescent="0.2">
      <c r="A2208" s="119" t="str">
        <f t="shared" si="39"/>
        <v>LAMan-235</v>
      </c>
      <c r="B2208" s="120" t="s">
        <v>1839</v>
      </c>
      <c r="C2208" s="120">
        <v>235</v>
      </c>
      <c r="D2208" s="120"/>
      <c r="E2208" s="122" t="s">
        <v>2053</v>
      </c>
      <c r="F2208" s="115" t="s">
        <v>19</v>
      </c>
      <c r="G2208" s="114" t="s">
        <v>8</v>
      </c>
      <c r="H2208" s="91"/>
    </row>
    <row r="2209" spans="1:8" ht="28.5" x14ac:dyDescent="0.2">
      <c r="A2209" s="119" t="str">
        <f t="shared" si="39"/>
        <v>LAMan-236</v>
      </c>
      <c r="B2209" s="120" t="s">
        <v>1839</v>
      </c>
      <c r="C2209" s="120">
        <v>236</v>
      </c>
      <c r="D2209" s="120"/>
      <c r="E2209" s="122" t="s">
        <v>2054</v>
      </c>
      <c r="F2209" s="115" t="s">
        <v>19</v>
      </c>
      <c r="G2209" s="114" t="s">
        <v>8</v>
      </c>
      <c r="H2209" s="91"/>
    </row>
    <row r="2210" spans="1:8" ht="28.5" x14ac:dyDescent="0.2">
      <c r="A2210" s="119" t="str">
        <f t="shared" si="39"/>
        <v>LAMan-237</v>
      </c>
      <c r="B2210" s="120" t="s">
        <v>1839</v>
      </c>
      <c r="C2210" s="120">
        <v>237</v>
      </c>
      <c r="D2210" s="120"/>
      <c r="E2210" s="122" t="s">
        <v>2018</v>
      </c>
      <c r="F2210" s="115" t="s">
        <v>19</v>
      </c>
      <c r="G2210" s="114" t="s">
        <v>8</v>
      </c>
      <c r="H2210" s="91"/>
    </row>
    <row r="2211" spans="1:8" ht="28.5" x14ac:dyDescent="0.2">
      <c r="A2211" s="119" t="str">
        <f t="shared" si="39"/>
        <v>LAMan-238</v>
      </c>
      <c r="B2211" s="120" t="s">
        <v>1839</v>
      </c>
      <c r="C2211" s="120">
        <v>238</v>
      </c>
      <c r="D2211" s="120"/>
      <c r="E2211" s="122" t="s">
        <v>2035</v>
      </c>
      <c r="F2211" s="115" t="s">
        <v>19</v>
      </c>
      <c r="G2211" s="114" t="s">
        <v>8</v>
      </c>
      <c r="H2211" s="91"/>
    </row>
    <row r="2212" spans="1:8" ht="28.5" x14ac:dyDescent="0.2">
      <c r="A2212" s="119" t="str">
        <f t="shared" si="39"/>
        <v>LAMan-239</v>
      </c>
      <c r="B2212" s="120" t="s">
        <v>1839</v>
      </c>
      <c r="C2212" s="120">
        <v>239</v>
      </c>
      <c r="D2212" s="120"/>
      <c r="E2212" s="122" t="s">
        <v>2055</v>
      </c>
      <c r="F2212" s="115" t="s">
        <v>19</v>
      </c>
      <c r="G2212" s="114" t="s">
        <v>8</v>
      </c>
      <c r="H2212" s="91"/>
    </row>
    <row r="2213" spans="1:8" ht="28.5" x14ac:dyDescent="0.2">
      <c r="A2213" s="119" t="str">
        <f t="shared" si="39"/>
        <v>LAMan-240</v>
      </c>
      <c r="B2213" s="120" t="s">
        <v>1839</v>
      </c>
      <c r="C2213" s="120">
        <v>240</v>
      </c>
      <c r="D2213" s="120"/>
      <c r="E2213" s="122" t="s">
        <v>2016</v>
      </c>
      <c r="F2213" s="115" t="s">
        <v>19</v>
      </c>
      <c r="G2213" s="114" t="s">
        <v>8</v>
      </c>
      <c r="H2213" s="91"/>
    </row>
    <row r="2214" spans="1:8" ht="28.5" x14ac:dyDescent="0.2">
      <c r="A2214" s="119" t="str">
        <f t="shared" si="39"/>
        <v>LAMan-241</v>
      </c>
      <c r="B2214" s="120" t="s">
        <v>1839</v>
      </c>
      <c r="C2214" s="120">
        <v>241</v>
      </c>
      <c r="D2214" s="120"/>
      <c r="E2214" s="122" t="s">
        <v>2012</v>
      </c>
      <c r="F2214" s="115" t="s">
        <v>19</v>
      </c>
      <c r="G2214" s="114" t="s">
        <v>8</v>
      </c>
      <c r="H2214" s="91"/>
    </row>
    <row r="2215" spans="1:8" ht="28.5" x14ac:dyDescent="0.2">
      <c r="A2215" s="119" t="str">
        <f t="shared" si="39"/>
        <v>LAMan-242</v>
      </c>
      <c r="B2215" s="120" t="s">
        <v>1839</v>
      </c>
      <c r="C2215" s="120">
        <v>242</v>
      </c>
      <c r="D2215" s="120"/>
      <c r="E2215" s="122" t="s">
        <v>2056</v>
      </c>
      <c r="F2215" s="115" t="s">
        <v>19</v>
      </c>
      <c r="G2215" s="114" t="s">
        <v>8</v>
      </c>
      <c r="H2215" s="91"/>
    </row>
    <row r="2216" spans="1:8" ht="28.5" x14ac:dyDescent="0.2">
      <c r="A2216" s="119" t="str">
        <f t="shared" si="39"/>
        <v>LAMan-243</v>
      </c>
      <c r="B2216" s="120" t="s">
        <v>1839</v>
      </c>
      <c r="C2216" s="120">
        <v>243</v>
      </c>
      <c r="D2216" s="120"/>
      <c r="E2216" s="122" t="s">
        <v>2057</v>
      </c>
      <c r="F2216" s="115" t="s">
        <v>19</v>
      </c>
      <c r="G2216" s="114" t="s">
        <v>8</v>
      </c>
      <c r="H2216" s="91"/>
    </row>
    <row r="2217" spans="1:8" ht="28.5" x14ac:dyDescent="0.2">
      <c r="A2217" s="119" t="str">
        <f t="shared" si="39"/>
        <v>LAMan-244</v>
      </c>
      <c r="B2217" s="120" t="s">
        <v>1839</v>
      </c>
      <c r="C2217" s="120">
        <v>244</v>
      </c>
      <c r="D2217" s="120"/>
      <c r="E2217" s="122" t="s">
        <v>1990</v>
      </c>
      <c r="F2217" s="115" t="s">
        <v>19</v>
      </c>
      <c r="G2217" s="114" t="s">
        <v>8</v>
      </c>
      <c r="H2217" s="91"/>
    </row>
    <row r="2218" spans="1:8" ht="28.5" x14ac:dyDescent="0.2">
      <c r="A2218" s="119" t="str">
        <f t="shared" si="39"/>
        <v>LAMan-245</v>
      </c>
      <c r="B2218" s="120" t="s">
        <v>1839</v>
      </c>
      <c r="C2218" s="120">
        <v>245</v>
      </c>
      <c r="D2218" s="120"/>
      <c r="E2218" s="122" t="s">
        <v>2015</v>
      </c>
      <c r="F2218" s="115" t="s">
        <v>19</v>
      </c>
      <c r="G2218" s="114" t="s">
        <v>8</v>
      </c>
      <c r="H2218" s="91"/>
    </row>
    <row r="2219" spans="1:8" ht="28.5" x14ac:dyDescent="0.2">
      <c r="A2219" s="119" t="str">
        <f t="shared" si="39"/>
        <v>LAMan-246</v>
      </c>
      <c r="B2219" s="120" t="s">
        <v>1839</v>
      </c>
      <c r="C2219" s="120">
        <v>246</v>
      </c>
      <c r="D2219" s="120"/>
      <c r="E2219" s="122" t="s">
        <v>2058</v>
      </c>
      <c r="F2219" s="115" t="s">
        <v>19</v>
      </c>
      <c r="G2219" s="114" t="s">
        <v>8</v>
      </c>
      <c r="H2219" s="91"/>
    </row>
    <row r="2220" spans="1:8" ht="28.5" x14ac:dyDescent="0.2">
      <c r="A2220" s="119" t="str">
        <f t="shared" si="39"/>
        <v>LAMan-247</v>
      </c>
      <c r="B2220" s="120" t="s">
        <v>1839</v>
      </c>
      <c r="C2220" s="120">
        <v>247</v>
      </c>
      <c r="D2220" s="120"/>
      <c r="E2220" s="122" t="s">
        <v>2059</v>
      </c>
      <c r="F2220" s="115" t="s">
        <v>19</v>
      </c>
      <c r="G2220" s="114" t="s">
        <v>8</v>
      </c>
      <c r="H2220" s="91"/>
    </row>
    <row r="2221" spans="1:8" ht="28.5" x14ac:dyDescent="0.2">
      <c r="A2221" s="119" t="str">
        <f t="shared" si="39"/>
        <v>LAMan-248</v>
      </c>
      <c r="B2221" s="120" t="s">
        <v>1839</v>
      </c>
      <c r="C2221" s="120">
        <v>248</v>
      </c>
      <c r="D2221" s="120"/>
      <c r="E2221" s="122" t="s">
        <v>2060</v>
      </c>
      <c r="F2221" s="115" t="s">
        <v>19</v>
      </c>
      <c r="G2221" s="114" t="s">
        <v>8</v>
      </c>
      <c r="H2221" s="91"/>
    </row>
    <row r="2222" spans="1:8" ht="28.5" x14ac:dyDescent="0.2">
      <c r="A2222" s="119" t="str">
        <f t="shared" si="39"/>
        <v>LAMan-249</v>
      </c>
      <c r="B2222" s="120" t="s">
        <v>1839</v>
      </c>
      <c r="C2222" s="120">
        <v>249</v>
      </c>
      <c r="D2222" s="120"/>
      <c r="E2222" s="122" t="s">
        <v>2061</v>
      </c>
      <c r="F2222" s="115" t="s">
        <v>19</v>
      </c>
      <c r="G2222" s="114" t="s">
        <v>8</v>
      </c>
      <c r="H2222" s="91"/>
    </row>
    <row r="2223" spans="1:8" ht="28.5" x14ac:dyDescent="0.2">
      <c r="A2223" s="119" t="str">
        <f t="shared" ref="A2223:A2286" si="40">IF(ISBLANK(D2223),B2223&amp;"-"&amp;C2223,"")</f>
        <v>LAMan-250</v>
      </c>
      <c r="B2223" s="120" t="s">
        <v>1839</v>
      </c>
      <c r="C2223" s="120">
        <v>250</v>
      </c>
      <c r="D2223" s="120"/>
      <c r="E2223" s="122" t="s">
        <v>2062</v>
      </c>
      <c r="F2223" s="115" t="s">
        <v>19</v>
      </c>
      <c r="G2223" s="114" t="s">
        <v>8</v>
      </c>
      <c r="H2223" s="91"/>
    </row>
    <row r="2224" spans="1:8" ht="28.5" x14ac:dyDescent="0.2">
      <c r="A2224" s="119" t="str">
        <f t="shared" si="40"/>
        <v>LAMan-251</v>
      </c>
      <c r="B2224" s="120" t="s">
        <v>1839</v>
      </c>
      <c r="C2224" s="120">
        <v>251</v>
      </c>
      <c r="D2224" s="120"/>
      <c r="E2224" s="122" t="s">
        <v>2026</v>
      </c>
      <c r="F2224" s="115" t="s">
        <v>19</v>
      </c>
      <c r="G2224" s="114" t="s">
        <v>8</v>
      </c>
      <c r="H2224" s="91"/>
    </row>
    <row r="2225" spans="1:8" ht="28.5" x14ac:dyDescent="0.2">
      <c r="A2225" s="119" t="str">
        <f t="shared" si="40"/>
        <v>LAMan-252</v>
      </c>
      <c r="B2225" s="120" t="s">
        <v>1839</v>
      </c>
      <c r="C2225" s="120">
        <v>252</v>
      </c>
      <c r="D2225" s="120"/>
      <c r="E2225" s="122" t="s">
        <v>832</v>
      </c>
      <c r="F2225" s="115" t="s">
        <v>19</v>
      </c>
      <c r="G2225" s="114" t="s">
        <v>8</v>
      </c>
      <c r="H2225" s="91"/>
    </row>
    <row r="2226" spans="1:8" ht="28.5" x14ac:dyDescent="0.2">
      <c r="A2226" s="119" t="str">
        <f t="shared" si="40"/>
        <v>LAMan-253</v>
      </c>
      <c r="B2226" s="120" t="s">
        <v>1839</v>
      </c>
      <c r="C2226" s="120">
        <v>253</v>
      </c>
      <c r="D2226" s="120"/>
      <c r="E2226" s="122" t="s">
        <v>2063</v>
      </c>
      <c r="F2226" s="115" t="s">
        <v>19</v>
      </c>
      <c r="G2226" s="114" t="s">
        <v>8</v>
      </c>
      <c r="H2226" s="91"/>
    </row>
    <row r="2227" spans="1:8" ht="28.5" x14ac:dyDescent="0.2">
      <c r="A2227" s="119" t="str">
        <f t="shared" si="40"/>
        <v>LAMan-254</v>
      </c>
      <c r="B2227" s="120" t="s">
        <v>1839</v>
      </c>
      <c r="C2227" s="120">
        <v>254</v>
      </c>
      <c r="D2227" s="120"/>
      <c r="E2227" s="122" t="s">
        <v>2064</v>
      </c>
      <c r="F2227" s="115" t="s">
        <v>19</v>
      </c>
      <c r="G2227" s="114" t="s">
        <v>8</v>
      </c>
      <c r="H2227" s="91"/>
    </row>
    <row r="2228" spans="1:8" ht="28.5" x14ac:dyDescent="0.2">
      <c r="A2228" s="119" t="str">
        <f t="shared" si="40"/>
        <v>LAMan-255</v>
      </c>
      <c r="B2228" s="120" t="s">
        <v>1839</v>
      </c>
      <c r="C2228" s="120">
        <v>255</v>
      </c>
      <c r="D2228" s="120"/>
      <c r="E2228" s="122" t="s">
        <v>2065</v>
      </c>
      <c r="F2228" s="115" t="s">
        <v>19</v>
      </c>
      <c r="G2228" s="114" t="s">
        <v>8</v>
      </c>
      <c r="H2228" s="91"/>
    </row>
    <row r="2229" spans="1:8" ht="28.5" x14ac:dyDescent="0.2">
      <c r="A2229" s="119" t="str">
        <f t="shared" si="40"/>
        <v>LAMan-256</v>
      </c>
      <c r="B2229" s="120" t="s">
        <v>1839</v>
      </c>
      <c r="C2229" s="120">
        <v>256</v>
      </c>
      <c r="D2229" s="120"/>
      <c r="E2229" s="122" t="s">
        <v>2066</v>
      </c>
      <c r="F2229" s="115" t="s">
        <v>19</v>
      </c>
      <c r="G2229" s="114" t="s">
        <v>8</v>
      </c>
      <c r="H2229" s="91"/>
    </row>
    <row r="2230" spans="1:8" ht="28.5" x14ac:dyDescent="0.2">
      <c r="A2230" s="119" t="str">
        <f t="shared" si="40"/>
        <v>LAMan-257</v>
      </c>
      <c r="B2230" s="120" t="s">
        <v>1839</v>
      </c>
      <c r="C2230" s="120">
        <v>257</v>
      </c>
      <c r="D2230" s="120"/>
      <c r="E2230" s="122" t="s">
        <v>2067</v>
      </c>
      <c r="F2230" s="115" t="s">
        <v>19</v>
      </c>
      <c r="G2230" s="114" t="s">
        <v>8</v>
      </c>
      <c r="H2230" s="91"/>
    </row>
    <row r="2231" spans="1:8" ht="28.5" x14ac:dyDescent="0.2">
      <c r="A2231" s="119" t="str">
        <f t="shared" si="40"/>
        <v>LAMan-258</v>
      </c>
      <c r="B2231" s="120" t="s">
        <v>1839</v>
      </c>
      <c r="C2231" s="120">
        <v>258</v>
      </c>
      <c r="D2231" s="120"/>
      <c r="E2231" s="122" t="s">
        <v>2068</v>
      </c>
      <c r="F2231" s="115" t="s">
        <v>19</v>
      </c>
      <c r="G2231" s="114" t="s">
        <v>8</v>
      </c>
      <c r="H2231" s="91"/>
    </row>
    <row r="2232" spans="1:8" ht="42.75" x14ac:dyDescent="0.2">
      <c r="A2232" s="119" t="str">
        <f t="shared" si="40"/>
        <v>LAMan-259</v>
      </c>
      <c r="B2232" s="120" t="s">
        <v>1839</v>
      </c>
      <c r="C2232" s="120">
        <v>259</v>
      </c>
      <c r="D2232" s="120"/>
      <c r="E2232" s="122" t="s">
        <v>2069</v>
      </c>
      <c r="F2232" s="115" t="s">
        <v>19</v>
      </c>
      <c r="G2232" s="114" t="s">
        <v>8</v>
      </c>
      <c r="H2232" s="91"/>
    </row>
    <row r="2233" spans="1:8" ht="15" x14ac:dyDescent="0.2">
      <c r="A2233" s="70" t="str">
        <f t="shared" si="40"/>
        <v/>
      </c>
      <c r="B2233" s="50" t="s">
        <v>1839</v>
      </c>
      <c r="C2233" s="50"/>
      <c r="D2233" s="50" t="s">
        <v>2</v>
      </c>
      <c r="E2233" s="83" t="s">
        <v>2070</v>
      </c>
      <c r="F2233" s="85"/>
      <c r="G2233" s="93"/>
      <c r="H2233" s="162"/>
    </row>
    <row r="2234" spans="1:8" ht="28.5" x14ac:dyDescent="0.2">
      <c r="A2234" s="119" t="str">
        <f t="shared" si="40"/>
        <v>LAMan-260</v>
      </c>
      <c r="B2234" s="120" t="s">
        <v>1839</v>
      </c>
      <c r="C2234" s="120">
        <v>260</v>
      </c>
      <c r="D2234" s="120"/>
      <c r="E2234" s="122" t="s">
        <v>2071</v>
      </c>
      <c r="F2234" s="115" t="s">
        <v>19</v>
      </c>
      <c r="G2234" s="114" t="s">
        <v>8</v>
      </c>
      <c r="H2234" s="91"/>
    </row>
    <row r="2235" spans="1:8" ht="28.5" x14ac:dyDescent="0.2">
      <c r="A2235" s="119" t="str">
        <f t="shared" si="40"/>
        <v>LAMan-261</v>
      </c>
      <c r="B2235" s="120" t="s">
        <v>1839</v>
      </c>
      <c r="C2235" s="120">
        <v>261</v>
      </c>
      <c r="D2235" s="120"/>
      <c r="E2235" s="122" t="s">
        <v>2072</v>
      </c>
      <c r="F2235" s="115" t="s">
        <v>19</v>
      </c>
      <c r="G2235" s="114" t="s">
        <v>8</v>
      </c>
      <c r="H2235" s="91"/>
    </row>
    <row r="2236" spans="1:8" ht="28.5" x14ac:dyDescent="0.2">
      <c r="A2236" s="119" t="str">
        <f t="shared" si="40"/>
        <v>LAMan-262</v>
      </c>
      <c r="B2236" s="120" t="s">
        <v>1839</v>
      </c>
      <c r="C2236" s="120">
        <v>262</v>
      </c>
      <c r="D2236" s="120"/>
      <c r="E2236" s="122" t="s">
        <v>2073</v>
      </c>
      <c r="F2236" s="115" t="s">
        <v>19</v>
      </c>
      <c r="G2236" s="114" t="s">
        <v>8</v>
      </c>
      <c r="H2236" s="91"/>
    </row>
    <row r="2237" spans="1:8" ht="15" x14ac:dyDescent="0.2">
      <c r="A2237" s="70" t="str">
        <f t="shared" si="40"/>
        <v/>
      </c>
      <c r="B2237" s="50" t="s">
        <v>1839</v>
      </c>
      <c r="C2237" s="50"/>
      <c r="D2237" s="50" t="s">
        <v>2</v>
      </c>
      <c r="E2237" s="84" t="s">
        <v>2074</v>
      </c>
      <c r="F2237" s="85"/>
      <c r="G2237" s="93"/>
      <c r="H2237" s="162"/>
    </row>
    <row r="2238" spans="1:8" ht="28.5" x14ac:dyDescent="0.2">
      <c r="A2238" s="119" t="str">
        <f t="shared" si="40"/>
        <v>LAMan-263</v>
      </c>
      <c r="B2238" s="120" t="s">
        <v>1839</v>
      </c>
      <c r="C2238" s="120">
        <v>263</v>
      </c>
      <c r="D2238" s="120"/>
      <c r="E2238" s="122" t="s">
        <v>2075</v>
      </c>
      <c r="F2238" s="115" t="s">
        <v>19</v>
      </c>
      <c r="G2238" s="114" t="s">
        <v>8</v>
      </c>
      <c r="H2238" s="91"/>
    </row>
    <row r="2239" spans="1:8" ht="28.5" x14ac:dyDescent="0.2">
      <c r="A2239" s="119" t="str">
        <f t="shared" si="40"/>
        <v>LAMan-264</v>
      </c>
      <c r="B2239" s="120" t="s">
        <v>1839</v>
      </c>
      <c r="C2239" s="120">
        <v>264</v>
      </c>
      <c r="D2239" s="120"/>
      <c r="E2239" s="122" t="s">
        <v>2076</v>
      </c>
      <c r="F2239" s="115" t="s">
        <v>19</v>
      </c>
      <c r="G2239" s="114" t="s">
        <v>8</v>
      </c>
      <c r="H2239" s="91"/>
    </row>
    <row r="2240" spans="1:8" ht="28.5" x14ac:dyDescent="0.2">
      <c r="A2240" s="119" t="str">
        <f t="shared" si="40"/>
        <v>LAMan-265</v>
      </c>
      <c r="B2240" s="120" t="s">
        <v>1839</v>
      </c>
      <c r="C2240" s="120">
        <v>265</v>
      </c>
      <c r="D2240" s="120"/>
      <c r="E2240" s="122" t="s">
        <v>2077</v>
      </c>
      <c r="F2240" s="115" t="s">
        <v>19</v>
      </c>
      <c r="G2240" s="114" t="s">
        <v>8</v>
      </c>
      <c r="H2240" s="91"/>
    </row>
    <row r="2241" spans="1:8" ht="28.5" x14ac:dyDescent="0.2">
      <c r="A2241" s="119" t="str">
        <f t="shared" si="40"/>
        <v>LAMan-266</v>
      </c>
      <c r="B2241" s="120" t="s">
        <v>1839</v>
      </c>
      <c r="C2241" s="120">
        <v>266</v>
      </c>
      <c r="D2241" s="120"/>
      <c r="E2241" s="122" t="s">
        <v>2078</v>
      </c>
      <c r="F2241" s="115" t="s">
        <v>19</v>
      </c>
      <c r="G2241" s="114" t="s">
        <v>8</v>
      </c>
      <c r="H2241" s="91"/>
    </row>
    <row r="2242" spans="1:8" ht="15" x14ac:dyDescent="0.2">
      <c r="A2242" s="70" t="str">
        <f t="shared" si="40"/>
        <v/>
      </c>
      <c r="B2242" s="50" t="s">
        <v>1839</v>
      </c>
      <c r="C2242" s="50"/>
      <c r="D2242" s="50" t="s">
        <v>2</v>
      </c>
      <c r="E2242" s="83" t="s">
        <v>2079</v>
      </c>
      <c r="F2242" s="85"/>
      <c r="G2242" s="93"/>
      <c r="H2242" s="162"/>
    </row>
    <row r="2243" spans="1:8" ht="28.5" x14ac:dyDescent="0.2">
      <c r="A2243" s="119" t="str">
        <f t="shared" si="40"/>
        <v>LAMan-267</v>
      </c>
      <c r="B2243" s="120" t="s">
        <v>1839</v>
      </c>
      <c r="C2243" s="120">
        <v>267</v>
      </c>
      <c r="D2243" s="120"/>
      <c r="E2243" s="122" t="s">
        <v>2080</v>
      </c>
      <c r="F2243" s="115" t="s">
        <v>19</v>
      </c>
      <c r="G2243" s="114" t="s">
        <v>8</v>
      </c>
      <c r="H2243" s="91"/>
    </row>
    <row r="2244" spans="1:8" ht="28.5" x14ac:dyDescent="0.2">
      <c r="A2244" s="119" t="str">
        <f t="shared" si="40"/>
        <v>LAMan-268</v>
      </c>
      <c r="B2244" s="120" t="s">
        <v>1839</v>
      </c>
      <c r="C2244" s="120">
        <v>268</v>
      </c>
      <c r="D2244" s="120"/>
      <c r="E2244" s="122" t="s">
        <v>2081</v>
      </c>
      <c r="F2244" s="115" t="s">
        <v>19</v>
      </c>
      <c r="G2244" s="114" t="s">
        <v>8</v>
      </c>
      <c r="H2244" s="91"/>
    </row>
    <row r="2245" spans="1:8" ht="28.5" x14ac:dyDescent="0.2">
      <c r="A2245" s="119" t="str">
        <f t="shared" si="40"/>
        <v>LAMan-269</v>
      </c>
      <c r="B2245" s="120" t="s">
        <v>1839</v>
      </c>
      <c r="C2245" s="120">
        <v>269</v>
      </c>
      <c r="D2245" s="120"/>
      <c r="E2245" s="122" t="s">
        <v>2082</v>
      </c>
      <c r="F2245" s="115" t="s">
        <v>19</v>
      </c>
      <c r="G2245" s="114" t="s">
        <v>8</v>
      </c>
      <c r="H2245" s="91"/>
    </row>
    <row r="2246" spans="1:8" ht="28.5" x14ac:dyDescent="0.2">
      <c r="A2246" s="119" t="str">
        <f t="shared" si="40"/>
        <v>LAMan-270</v>
      </c>
      <c r="B2246" s="120" t="s">
        <v>1839</v>
      </c>
      <c r="C2246" s="120">
        <v>270</v>
      </c>
      <c r="D2246" s="120"/>
      <c r="E2246" s="122" t="s">
        <v>2083</v>
      </c>
      <c r="F2246" s="115" t="s">
        <v>19</v>
      </c>
      <c r="G2246" s="114" t="s">
        <v>8</v>
      </c>
      <c r="H2246" s="91"/>
    </row>
    <row r="2247" spans="1:8" ht="28.5" x14ac:dyDescent="0.2">
      <c r="A2247" s="119" t="str">
        <f t="shared" si="40"/>
        <v>LAMan-271</v>
      </c>
      <c r="B2247" s="120" t="s">
        <v>1839</v>
      </c>
      <c r="C2247" s="120">
        <v>271</v>
      </c>
      <c r="D2247" s="120"/>
      <c r="E2247" s="122" t="s">
        <v>2084</v>
      </c>
      <c r="F2247" s="115" t="s">
        <v>19</v>
      </c>
      <c r="G2247" s="114" t="s">
        <v>8</v>
      </c>
      <c r="H2247" s="91"/>
    </row>
    <row r="2248" spans="1:8" ht="15" x14ac:dyDescent="0.2">
      <c r="A2248" s="70" t="str">
        <f t="shared" si="40"/>
        <v/>
      </c>
      <c r="B2248" s="50" t="s">
        <v>1839</v>
      </c>
      <c r="C2248" s="50"/>
      <c r="D2248" s="50" t="s">
        <v>2</v>
      </c>
      <c r="E2248" s="78" t="s">
        <v>2085</v>
      </c>
      <c r="F2248" s="85"/>
      <c r="G2248" s="93"/>
      <c r="H2248" s="162"/>
    </row>
    <row r="2249" spans="1:8" ht="28.5" x14ac:dyDescent="0.2">
      <c r="A2249" s="119" t="str">
        <f t="shared" si="40"/>
        <v>LAMan-272</v>
      </c>
      <c r="B2249" s="120" t="s">
        <v>1839</v>
      </c>
      <c r="C2249" s="120">
        <v>272</v>
      </c>
      <c r="D2249" s="120"/>
      <c r="E2249" s="122" t="s">
        <v>2086</v>
      </c>
      <c r="F2249" s="115" t="s">
        <v>19</v>
      </c>
      <c r="G2249" s="114" t="s">
        <v>8</v>
      </c>
      <c r="H2249" s="91"/>
    </row>
    <row r="2250" spans="1:8" ht="28.5" x14ac:dyDescent="0.2">
      <c r="A2250" s="119" t="str">
        <f t="shared" si="40"/>
        <v>LAMan-273</v>
      </c>
      <c r="B2250" s="120" t="s">
        <v>1839</v>
      </c>
      <c r="C2250" s="120">
        <v>273</v>
      </c>
      <c r="D2250" s="120"/>
      <c r="E2250" s="122" t="s">
        <v>2087</v>
      </c>
      <c r="F2250" s="115" t="s">
        <v>19</v>
      </c>
      <c r="G2250" s="114" t="s">
        <v>8</v>
      </c>
      <c r="H2250" s="91"/>
    </row>
    <row r="2251" spans="1:8" ht="28.5" x14ac:dyDescent="0.2">
      <c r="A2251" s="119" t="str">
        <f t="shared" si="40"/>
        <v>LAMan-274</v>
      </c>
      <c r="B2251" s="120" t="s">
        <v>1839</v>
      </c>
      <c r="C2251" s="120">
        <v>274</v>
      </c>
      <c r="D2251" s="120"/>
      <c r="E2251" s="122" t="s">
        <v>2088</v>
      </c>
      <c r="F2251" s="115" t="s">
        <v>19</v>
      </c>
      <c r="G2251" s="114" t="s">
        <v>8</v>
      </c>
      <c r="H2251" s="91"/>
    </row>
    <row r="2252" spans="1:8" ht="15" x14ac:dyDescent="0.2">
      <c r="A2252" s="70" t="str">
        <f t="shared" si="40"/>
        <v/>
      </c>
      <c r="B2252" s="50" t="s">
        <v>1839</v>
      </c>
      <c r="C2252" s="50"/>
      <c r="D2252" s="50" t="s">
        <v>2</v>
      </c>
      <c r="E2252" s="79" t="s">
        <v>2089</v>
      </c>
      <c r="F2252" s="85"/>
      <c r="G2252" s="93"/>
      <c r="H2252" s="162"/>
    </row>
    <row r="2253" spans="1:8" ht="28.5" x14ac:dyDescent="0.2">
      <c r="A2253" s="119" t="str">
        <f t="shared" si="40"/>
        <v>LAMan-275</v>
      </c>
      <c r="B2253" s="120" t="s">
        <v>1839</v>
      </c>
      <c r="C2253" s="120">
        <v>275</v>
      </c>
      <c r="D2253" s="120"/>
      <c r="E2253" s="122" t="s">
        <v>2090</v>
      </c>
      <c r="F2253" s="115" t="s">
        <v>19</v>
      </c>
      <c r="G2253" s="114" t="s">
        <v>8</v>
      </c>
      <c r="H2253" s="91"/>
    </row>
    <row r="2254" spans="1:8" ht="28.5" x14ac:dyDescent="0.2">
      <c r="A2254" s="119" t="str">
        <f t="shared" si="40"/>
        <v>LAMan-276</v>
      </c>
      <c r="B2254" s="120" t="s">
        <v>1839</v>
      </c>
      <c r="C2254" s="120">
        <v>276</v>
      </c>
      <c r="D2254" s="120"/>
      <c r="E2254" s="122" t="s">
        <v>2091</v>
      </c>
      <c r="F2254" s="115" t="s">
        <v>19</v>
      </c>
      <c r="G2254" s="114" t="s">
        <v>8</v>
      </c>
      <c r="H2254" s="91"/>
    </row>
    <row r="2255" spans="1:8" ht="28.5" x14ac:dyDescent="0.2">
      <c r="A2255" s="119" t="str">
        <f t="shared" si="40"/>
        <v>LAMan-277</v>
      </c>
      <c r="B2255" s="120" t="s">
        <v>1839</v>
      </c>
      <c r="C2255" s="120">
        <v>277</v>
      </c>
      <c r="D2255" s="120"/>
      <c r="E2255" s="122" t="s">
        <v>2092</v>
      </c>
      <c r="F2255" s="115" t="s">
        <v>19</v>
      </c>
      <c r="G2255" s="114" t="s">
        <v>8</v>
      </c>
      <c r="H2255" s="91"/>
    </row>
    <row r="2256" spans="1:8" ht="28.5" x14ac:dyDescent="0.2">
      <c r="A2256" s="119" t="str">
        <f t="shared" si="40"/>
        <v>LAMan-278</v>
      </c>
      <c r="B2256" s="120" t="s">
        <v>1839</v>
      </c>
      <c r="C2256" s="120">
        <v>278</v>
      </c>
      <c r="D2256" s="120"/>
      <c r="E2256" s="122" t="s">
        <v>2093</v>
      </c>
      <c r="F2256" s="115" t="s">
        <v>19</v>
      </c>
      <c r="G2256" s="114" t="s">
        <v>8</v>
      </c>
      <c r="H2256" s="91"/>
    </row>
    <row r="2257" spans="1:8" ht="28.5" x14ac:dyDescent="0.2">
      <c r="A2257" s="119" t="str">
        <f t="shared" si="40"/>
        <v>LAMan-279</v>
      </c>
      <c r="B2257" s="120" t="s">
        <v>1839</v>
      </c>
      <c r="C2257" s="120">
        <v>279</v>
      </c>
      <c r="D2257" s="120"/>
      <c r="E2257" s="122" t="s">
        <v>2094</v>
      </c>
      <c r="F2257" s="115" t="s">
        <v>19</v>
      </c>
      <c r="G2257" s="114" t="s">
        <v>8</v>
      </c>
      <c r="H2257" s="91"/>
    </row>
    <row r="2258" spans="1:8" ht="15" x14ac:dyDescent="0.2">
      <c r="A2258" s="70" t="str">
        <f t="shared" si="40"/>
        <v/>
      </c>
      <c r="B2258" s="50" t="s">
        <v>1839</v>
      </c>
      <c r="C2258" s="50"/>
      <c r="D2258" s="50" t="s">
        <v>2</v>
      </c>
      <c r="E2258" s="285" t="s">
        <v>2095</v>
      </c>
      <c r="F2258" s="86"/>
      <c r="G2258" s="94"/>
      <c r="H2258" s="162"/>
    </row>
    <row r="2259" spans="1:8" ht="15" x14ac:dyDescent="0.2">
      <c r="A2259" s="70" t="str">
        <f t="shared" si="40"/>
        <v/>
      </c>
      <c r="B2259" s="50" t="s">
        <v>1839</v>
      </c>
      <c r="C2259" s="50"/>
      <c r="D2259" s="50" t="s">
        <v>2</v>
      </c>
      <c r="E2259" s="78" t="s">
        <v>2096</v>
      </c>
      <c r="F2259" s="85"/>
      <c r="G2259" s="93"/>
      <c r="H2259" s="162"/>
    </row>
    <row r="2260" spans="1:8" ht="28.5" x14ac:dyDescent="0.2">
      <c r="A2260" s="119" t="str">
        <f t="shared" si="40"/>
        <v>LAMan-280</v>
      </c>
      <c r="B2260" s="120" t="s">
        <v>1839</v>
      </c>
      <c r="C2260" s="120">
        <v>280</v>
      </c>
      <c r="D2260" s="120"/>
      <c r="E2260" s="122" t="s">
        <v>2097</v>
      </c>
      <c r="F2260" s="115" t="s">
        <v>19</v>
      </c>
      <c r="G2260" s="114" t="s">
        <v>8</v>
      </c>
      <c r="H2260" s="91"/>
    </row>
    <row r="2261" spans="1:8" ht="28.5" x14ac:dyDescent="0.2">
      <c r="A2261" s="119" t="str">
        <f t="shared" si="40"/>
        <v>LAMan-281</v>
      </c>
      <c r="B2261" s="120" t="s">
        <v>1839</v>
      </c>
      <c r="C2261" s="120">
        <v>281</v>
      </c>
      <c r="D2261" s="120"/>
      <c r="E2261" s="122" t="s">
        <v>2098</v>
      </c>
      <c r="F2261" s="115" t="s">
        <v>19</v>
      </c>
      <c r="G2261" s="114" t="s">
        <v>8</v>
      </c>
      <c r="H2261" s="91"/>
    </row>
    <row r="2262" spans="1:8" ht="28.5" x14ac:dyDescent="0.2">
      <c r="A2262" s="119" t="str">
        <f t="shared" si="40"/>
        <v>LAMan-282</v>
      </c>
      <c r="B2262" s="120" t="s">
        <v>1839</v>
      </c>
      <c r="C2262" s="120">
        <v>282</v>
      </c>
      <c r="D2262" s="120"/>
      <c r="E2262" s="122" t="s">
        <v>2099</v>
      </c>
      <c r="F2262" s="115" t="s">
        <v>19</v>
      </c>
      <c r="G2262" s="114" t="s">
        <v>8</v>
      </c>
      <c r="H2262" s="91"/>
    </row>
    <row r="2263" spans="1:8" ht="28.5" x14ac:dyDescent="0.2">
      <c r="A2263" s="119" t="str">
        <f t="shared" si="40"/>
        <v>LAMan-283</v>
      </c>
      <c r="B2263" s="120" t="s">
        <v>1839</v>
      </c>
      <c r="C2263" s="120">
        <v>283</v>
      </c>
      <c r="D2263" s="120"/>
      <c r="E2263" s="122" t="s">
        <v>2100</v>
      </c>
      <c r="F2263" s="115" t="s">
        <v>19</v>
      </c>
      <c r="G2263" s="114" t="s">
        <v>8</v>
      </c>
      <c r="H2263" s="91"/>
    </row>
    <row r="2264" spans="1:8" ht="28.5" x14ac:dyDescent="0.2">
      <c r="A2264" s="119" t="str">
        <f t="shared" si="40"/>
        <v>LAMan-284</v>
      </c>
      <c r="B2264" s="120" t="s">
        <v>1839</v>
      </c>
      <c r="C2264" s="120">
        <v>284</v>
      </c>
      <c r="D2264" s="120"/>
      <c r="E2264" s="122" t="s">
        <v>2101</v>
      </c>
      <c r="F2264" s="115" t="s">
        <v>19</v>
      </c>
      <c r="G2264" s="114" t="s">
        <v>8</v>
      </c>
      <c r="H2264" s="91"/>
    </row>
    <row r="2265" spans="1:8" ht="28.5" x14ac:dyDescent="0.2">
      <c r="A2265" s="119" t="str">
        <f t="shared" si="40"/>
        <v>LAMan-285</v>
      </c>
      <c r="B2265" s="120" t="s">
        <v>1839</v>
      </c>
      <c r="C2265" s="120">
        <v>285</v>
      </c>
      <c r="D2265" s="120"/>
      <c r="E2265" s="122" t="s">
        <v>2102</v>
      </c>
      <c r="F2265" s="115" t="s">
        <v>19</v>
      </c>
      <c r="G2265" s="114" t="s">
        <v>8</v>
      </c>
      <c r="H2265" s="91"/>
    </row>
    <row r="2266" spans="1:8" ht="28.5" x14ac:dyDescent="0.2">
      <c r="A2266" s="119" t="str">
        <f t="shared" si="40"/>
        <v>LAMan-286</v>
      </c>
      <c r="B2266" s="120" t="s">
        <v>1839</v>
      </c>
      <c r="C2266" s="120">
        <v>286</v>
      </c>
      <c r="D2266" s="120"/>
      <c r="E2266" s="122" t="s">
        <v>2103</v>
      </c>
      <c r="F2266" s="115" t="s">
        <v>19</v>
      </c>
      <c r="G2266" s="114" t="s">
        <v>8</v>
      </c>
      <c r="H2266" s="91"/>
    </row>
    <row r="2267" spans="1:8" ht="42.75" x14ac:dyDescent="0.2">
      <c r="A2267" s="119" t="str">
        <f t="shared" si="40"/>
        <v>LAMan-287</v>
      </c>
      <c r="B2267" s="120" t="s">
        <v>1839</v>
      </c>
      <c r="C2267" s="120">
        <v>287</v>
      </c>
      <c r="D2267" s="120"/>
      <c r="E2267" s="122" t="s">
        <v>2104</v>
      </c>
      <c r="F2267" s="115" t="s">
        <v>19</v>
      </c>
      <c r="G2267" s="114" t="s">
        <v>8</v>
      </c>
      <c r="H2267" s="91"/>
    </row>
    <row r="2268" spans="1:8" ht="42.75" x14ac:dyDescent="0.2">
      <c r="A2268" s="119" t="str">
        <f t="shared" si="40"/>
        <v>LAMan-288</v>
      </c>
      <c r="B2268" s="120" t="s">
        <v>1839</v>
      </c>
      <c r="C2268" s="120">
        <v>288</v>
      </c>
      <c r="D2268" s="120"/>
      <c r="E2268" s="122" t="s">
        <v>2105</v>
      </c>
      <c r="F2268" s="115" t="s">
        <v>19</v>
      </c>
      <c r="G2268" s="114" t="s">
        <v>8</v>
      </c>
      <c r="H2268" s="91"/>
    </row>
    <row r="2269" spans="1:8" ht="28.5" x14ac:dyDescent="0.2">
      <c r="A2269" s="119" t="str">
        <f t="shared" si="40"/>
        <v>LAMan-289</v>
      </c>
      <c r="B2269" s="120" t="s">
        <v>1839</v>
      </c>
      <c r="C2269" s="120">
        <v>289</v>
      </c>
      <c r="D2269" s="120"/>
      <c r="E2269" s="122" t="s">
        <v>2106</v>
      </c>
      <c r="F2269" s="115" t="s">
        <v>19</v>
      </c>
      <c r="G2269" s="114" t="s">
        <v>8</v>
      </c>
      <c r="H2269" s="91"/>
    </row>
    <row r="2270" spans="1:8" ht="28.5" x14ac:dyDescent="0.2">
      <c r="A2270" s="119" t="str">
        <f t="shared" si="40"/>
        <v>LAMan-290</v>
      </c>
      <c r="B2270" s="120" t="s">
        <v>1839</v>
      </c>
      <c r="C2270" s="120">
        <v>290</v>
      </c>
      <c r="D2270" s="120"/>
      <c r="E2270" s="122" t="s">
        <v>2107</v>
      </c>
      <c r="F2270" s="115" t="s">
        <v>19</v>
      </c>
      <c r="G2270" s="114" t="s">
        <v>8</v>
      </c>
      <c r="H2270" s="91"/>
    </row>
    <row r="2271" spans="1:8" ht="42.75" x14ac:dyDescent="0.2">
      <c r="A2271" s="119" t="str">
        <f t="shared" si="40"/>
        <v>LAMan-291</v>
      </c>
      <c r="B2271" s="120" t="s">
        <v>1839</v>
      </c>
      <c r="C2271" s="120">
        <v>291</v>
      </c>
      <c r="D2271" s="120"/>
      <c r="E2271" s="122" t="s">
        <v>2108</v>
      </c>
      <c r="F2271" s="115" t="s">
        <v>19</v>
      </c>
      <c r="G2271" s="114" t="s">
        <v>8</v>
      </c>
      <c r="H2271" s="91"/>
    </row>
    <row r="2272" spans="1:8" ht="28.5" x14ac:dyDescent="0.2">
      <c r="A2272" s="119" t="str">
        <f t="shared" si="40"/>
        <v>LAMan-292</v>
      </c>
      <c r="B2272" s="120" t="s">
        <v>1839</v>
      </c>
      <c r="C2272" s="120">
        <v>292</v>
      </c>
      <c r="D2272" s="120"/>
      <c r="E2272" s="122" t="s">
        <v>2109</v>
      </c>
      <c r="F2272" s="115" t="s">
        <v>19</v>
      </c>
      <c r="G2272" s="114" t="s">
        <v>8</v>
      </c>
      <c r="H2272" s="91"/>
    </row>
    <row r="2273" spans="1:8" ht="28.5" x14ac:dyDescent="0.2">
      <c r="A2273" s="119" t="str">
        <f t="shared" si="40"/>
        <v>LAMan-293</v>
      </c>
      <c r="B2273" s="120" t="s">
        <v>1839</v>
      </c>
      <c r="C2273" s="120">
        <v>293</v>
      </c>
      <c r="D2273" s="120"/>
      <c r="E2273" s="122" t="s">
        <v>2110</v>
      </c>
      <c r="F2273" s="115" t="s">
        <v>19</v>
      </c>
      <c r="G2273" s="114" t="s">
        <v>8</v>
      </c>
      <c r="H2273" s="91"/>
    </row>
    <row r="2274" spans="1:8" ht="28.5" x14ac:dyDescent="0.2">
      <c r="A2274" s="119" t="str">
        <f t="shared" si="40"/>
        <v>LAMan-294</v>
      </c>
      <c r="B2274" s="120" t="s">
        <v>1839</v>
      </c>
      <c r="C2274" s="120">
        <v>294</v>
      </c>
      <c r="D2274" s="120"/>
      <c r="E2274" s="122" t="s">
        <v>2111</v>
      </c>
      <c r="F2274" s="115" t="s">
        <v>19</v>
      </c>
      <c r="G2274" s="114" t="s">
        <v>8</v>
      </c>
      <c r="H2274" s="91"/>
    </row>
    <row r="2275" spans="1:8" ht="36" customHeight="1" x14ac:dyDescent="0.2">
      <c r="A2275" s="70" t="str">
        <f t="shared" si="40"/>
        <v/>
      </c>
      <c r="B2275" s="50" t="s">
        <v>1839</v>
      </c>
      <c r="C2275" s="50"/>
      <c r="D2275" s="50" t="s">
        <v>2</v>
      </c>
      <c r="E2275" s="78" t="s">
        <v>2112</v>
      </c>
      <c r="F2275" s="85"/>
      <c r="G2275" s="93"/>
      <c r="H2275" s="162"/>
    </row>
    <row r="2276" spans="1:8" ht="28.5" x14ac:dyDescent="0.2">
      <c r="A2276" s="119" t="str">
        <f t="shared" si="40"/>
        <v>LAMan-295</v>
      </c>
      <c r="B2276" s="120" t="s">
        <v>1839</v>
      </c>
      <c r="C2276" s="120">
        <v>295</v>
      </c>
      <c r="D2276" s="120"/>
      <c r="E2276" s="122" t="s">
        <v>2113</v>
      </c>
      <c r="F2276" s="115" t="s">
        <v>19</v>
      </c>
      <c r="G2276" s="114" t="s">
        <v>8</v>
      </c>
      <c r="H2276" s="91"/>
    </row>
    <row r="2277" spans="1:8" ht="28.5" x14ac:dyDescent="0.2">
      <c r="A2277" s="119" t="str">
        <f t="shared" si="40"/>
        <v>LAMan-296</v>
      </c>
      <c r="B2277" s="120" t="s">
        <v>1839</v>
      </c>
      <c r="C2277" s="120">
        <v>296</v>
      </c>
      <c r="D2277" s="120"/>
      <c r="E2277" s="122" t="s">
        <v>2114</v>
      </c>
      <c r="F2277" s="115" t="s">
        <v>19</v>
      </c>
      <c r="G2277" s="114" t="s">
        <v>8</v>
      </c>
      <c r="H2277" s="91"/>
    </row>
    <row r="2278" spans="1:8" ht="28.5" x14ac:dyDescent="0.2">
      <c r="A2278" s="119" t="str">
        <f t="shared" si="40"/>
        <v>LAMan-297</v>
      </c>
      <c r="B2278" s="120" t="s">
        <v>1839</v>
      </c>
      <c r="C2278" s="120">
        <v>297</v>
      </c>
      <c r="D2278" s="120"/>
      <c r="E2278" s="122" t="s">
        <v>2115</v>
      </c>
      <c r="F2278" s="115" t="s">
        <v>19</v>
      </c>
      <c r="G2278" s="114" t="s">
        <v>8</v>
      </c>
      <c r="H2278" s="91"/>
    </row>
    <row r="2279" spans="1:8" ht="28.5" x14ac:dyDescent="0.2">
      <c r="A2279" s="119" t="str">
        <f t="shared" si="40"/>
        <v>LAMan-298</v>
      </c>
      <c r="B2279" s="120" t="s">
        <v>1839</v>
      </c>
      <c r="C2279" s="120">
        <v>298</v>
      </c>
      <c r="D2279" s="120"/>
      <c r="E2279" s="122" t="s">
        <v>2116</v>
      </c>
      <c r="F2279" s="115" t="s">
        <v>19</v>
      </c>
      <c r="G2279" s="114" t="s">
        <v>8</v>
      </c>
      <c r="H2279" s="91"/>
    </row>
    <row r="2280" spans="1:8" ht="28.5" x14ac:dyDescent="0.2">
      <c r="A2280" s="119" t="str">
        <f t="shared" si="40"/>
        <v>LAMan-299</v>
      </c>
      <c r="B2280" s="120" t="s">
        <v>1839</v>
      </c>
      <c r="C2280" s="120">
        <v>299</v>
      </c>
      <c r="D2280" s="120"/>
      <c r="E2280" s="122" t="s">
        <v>2117</v>
      </c>
      <c r="F2280" s="115" t="s">
        <v>19</v>
      </c>
      <c r="G2280" s="114" t="s">
        <v>8</v>
      </c>
      <c r="H2280" s="91"/>
    </row>
    <row r="2281" spans="1:8" ht="28.5" x14ac:dyDescent="0.2">
      <c r="A2281" s="119" t="str">
        <f t="shared" si="40"/>
        <v>LAMan-300</v>
      </c>
      <c r="B2281" s="120" t="s">
        <v>1839</v>
      </c>
      <c r="C2281" s="120">
        <v>300</v>
      </c>
      <c r="D2281" s="120"/>
      <c r="E2281" s="122" t="s">
        <v>2118</v>
      </c>
      <c r="F2281" s="115" t="s">
        <v>19</v>
      </c>
      <c r="G2281" s="114" t="s">
        <v>8</v>
      </c>
      <c r="H2281" s="91"/>
    </row>
    <row r="2282" spans="1:8" ht="28.5" x14ac:dyDescent="0.2">
      <c r="A2282" s="119" t="str">
        <f t="shared" si="40"/>
        <v>LAMan-301</v>
      </c>
      <c r="B2282" s="120" t="s">
        <v>1839</v>
      </c>
      <c r="C2282" s="120">
        <v>301</v>
      </c>
      <c r="D2282" s="120"/>
      <c r="E2282" s="122" t="s">
        <v>2119</v>
      </c>
      <c r="F2282" s="115" t="s">
        <v>19</v>
      </c>
      <c r="G2282" s="114" t="s">
        <v>8</v>
      </c>
      <c r="H2282" s="91"/>
    </row>
    <row r="2283" spans="1:8" ht="28.5" x14ac:dyDescent="0.2">
      <c r="A2283" s="119" t="str">
        <f t="shared" si="40"/>
        <v>LAMan-302</v>
      </c>
      <c r="B2283" s="120" t="s">
        <v>1839</v>
      </c>
      <c r="C2283" s="120">
        <v>302</v>
      </c>
      <c r="D2283" s="120"/>
      <c r="E2283" s="122" t="s">
        <v>2120</v>
      </c>
      <c r="F2283" s="115" t="s">
        <v>19</v>
      </c>
      <c r="G2283" s="114" t="s">
        <v>8</v>
      </c>
      <c r="H2283" s="91"/>
    </row>
    <row r="2284" spans="1:8" ht="28.5" x14ac:dyDescent="0.2">
      <c r="A2284" s="119" t="str">
        <f t="shared" si="40"/>
        <v>LAMan-303</v>
      </c>
      <c r="B2284" s="120" t="s">
        <v>1839</v>
      </c>
      <c r="C2284" s="120">
        <v>303</v>
      </c>
      <c r="D2284" s="120"/>
      <c r="E2284" s="122" t="s">
        <v>2121</v>
      </c>
      <c r="F2284" s="115" t="s">
        <v>19</v>
      </c>
      <c r="G2284" s="114" t="s">
        <v>8</v>
      </c>
      <c r="H2284" s="91"/>
    </row>
    <row r="2285" spans="1:8" ht="28.5" x14ac:dyDescent="0.2">
      <c r="A2285" s="119" t="str">
        <f t="shared" si="40"/>
        <v>LAMan-304</v>
      </c>
      <c r="B2285" s="120" t="s">
        <v>1839</v>
      </c>
      <c r="C2285" s="120">
        <v>304</v>
      </c>
      <c r="D2285" s="120"/>
      <c r="E2285" s="122" t="s">
        <v>2122</v>
      </c>
      <c r="F2285" s="115" t="s">
        <v>19</v>
      </c>
      <c r="G2285" s="114" t="s">
        <v>8</v>
      </c>
      <c r="H2285" s="91"/>
    </row>
    <row r="2286" spans="1:8" ht="28.5" x14ac:dyDescent="0.2">
      <c r="A2286" s="119" t="str">
        <f t="shared" si="40"/>
        <v>LAMan-305</v>
      </c>
      <c r="B2286" s="120" t="s">
        <v>1839</v>
      </c>
      <c r="C2286" s="120">
        <v>305</v>
      </c>
      <c r="D2286" s="120"/>
      <c r="E2286" s="122" t="s">
        <v>2121</v>
      </c>
      <c r="F2286" s="115" t="s">
        <v>19</v>
      </c>
      <c r="G2286" s="114" t="s">
        <v>8</v>
      </c>
      <c r="H2286" s="91"/>
    </row>
    <row r="2287" spans="1:8" ht="28.5" x14ac:dyDescent="0.2">
      <c r="A2287" s="119" t="str">
        <f>IF(ISBLANK(D2287),B2287&amp;"-"&amp;C2287,"")</f>
        <v>LAMan-306</v>
      </c>
      <c r="B2287" s="120" t="s">
        <v>1839</v>
      </c>
      <c r="C2287" s="120">
        <v>306</v>
      </c>
      <c r="D2287" s="120"/>
      <c r="E2287" s="122" t="s">
        <v>2122</v>
      </c>
      <c r="F2287" s="115" t="s">
        <v>19</v>
      </c>
      <c r="G2287" s="114" t="s">
        <v>8</v>
      </c>
      <c r="H2287" s="91"/>
    </row>
    <row r="2288" spans="1:8" ht="15" x14ac:dyDescent="0.25">
      <c r="A2288" s="60" t="str">
        <f t="shared" ref="A2288:A2289" si="41">IF(ISBLANK(D2288),B2288&amp;"-"&amp;C2288,"")</f>
        <v>-</v>
      </c>
      <c r="B2288" s="61"/>
      <c r="C2288" s="62"/>
      <c r="D2288" s="66"/>
      <c r="E2288" s="59"/>
      <c r="F2288" s="87"/>
      <c r="G2288" s="95" t="s">
        <v>2123</v>
      </c>
      <c r="H2288" s="96"/>
    </row>
    <row r="2289" spans="1:8" ht="15" x14ac:dyDescent="0.25">
      <c r="A2289" s="59" t="str">
        <f t="shared" si="41"/>
        <v>-</v>
      </c>
      <c r="B2289" s="60"/>
      <c r="C2289" s="62"/>
      <c r="D2289" s="61"/>
      <c r="E2289" s="66" t="s">
        <v>2124</v>
      </c>
      <c r="F2289" s="88"/>
      <c r="G2289" s="64"/>
      <c r="H2289" s="65"/>
    </row>
    <row r="2311" spans="8:8" x14ac:dyDescent="0.2">
      <c r="H2311"/>
    </row>
    <row r="2312" spans="8:8" x14ac:dyDescent="0.2">
      <c r="H2312"/>
    </row>
  </sheetData>
  <sheetProtection algorithmName="SHA-512" hashValue="GFIti+t6BII4QLoHkBoHX+1b4NgAPTNmm7mFq66rU2SCFtXVzgRDHbMA3F2CfQS9CAGv1z/c5E1Vppp+Hc7pxQ==" saltValue="JQy8GVCDU4VjajGM319n8Q==" spinCount="100000" sheet="1" objects="1" scenarios="1"/>
  <mergeCells count="9">
    <mergeCell ref="F2:F3"/>
    <mergeCell ref="B1:H1"/>
    <mergeCell ref="G2:G3"/>
    <mergeCell ref="H2:H3"/>
    <mergeCell ref="A2:A3"/>
    <mergeCell ref="C2:C3"/>
    <mergeCell ref="B2:B3"/>
    <mergeCell ref="D2:D3"/>
    <mergeCell ref="E2:E3"/>
  </mergeCells>
  <phoneticPr fontId="25" type="noConversion"/>
  <conditionalFormatting sqref="B1:C1 G4:G8 G10:G21 G23:G38 G40:G57 G59:G63 G65:G82 G84:G92 G116:G138 G192:G235 G246:G256 G353:G376 G378:G401 G438:G441 G443:G447 G488:G503 G518:G524 G526:G549 G552:G560 G570:G585 G587:G594 G642:G680 G815:G823 G1470:G1475 G1711:G1713 G1774:G1816 G2289">
    <cfRule type="cellIs" dxfId="150" priority="476" operator="equal">
      <formula>"partial comply or alternative"</formula>
    </cfRule>
    <cfRule type="cellIs" dxfId="149" priority="477" operator="equal">
      <formula>"No Response"</formula>
    </cfRule>
    <cfRule type="cellIs" dxfId="148" priority="475" operator="equal">
      <formula>"does not comply"</formula>
    </cfRule>
  </conditionalFormatting>
  <conditionalFormatting sqref="E1102">
    <cfRule type="cellIs" dxfId="147" priority="433" stopIfTrue="1" operator="equal">
      <formula>"Highly Advantageous"</formula>
    </cfRule>
    <cfRule type="cellIs" dxfId="146" priority="432" operator="equal">
      <formula>"Extremely Advantageous"</formula>
    </cfRule>
  </conditionalFormatting>
  <conditionalFormatting sqref="E1104">
    <cfRule type="cellIs" dxfId="145" priority="434" operator="equal">
      <formula>"Extremely Advantageous"</formula>
    </cfRule>
    <cfRule type="cellIs" dxfId="144" priority="435" stopIfTrue="1" operator="equal">
      <formula>"Highly Advantageous"</formula>
    </cfRule>
  </conditionalFormatting>
  <conditionalFormatting sqref="E1265">
    <cfRule type="cellIs" dxfId="143" priority="431" operator="equal">
      <formula>"Mandatory"</formula>
    </cfRule>
  </conditionalFormatting>
  <conditionalFormatting sqref="E1434">
    <cfRule type="cellIs" dxfId="142" priority="430" operator="equal">
      <formula>"Mandatory"</formula>
    </cfRule>
  </conditionalFormatting>
  <conditionalFormatting sqref="E1952">
    <cfRule type="cellIs" dxfId="141" priority="169" operator="equal">
      <formula>"Mandatory"</formula>
    </cfRule>
  </conditionalFormatting>
  <conditionalFormatting sqref="G94:G114">
    <cfRule type="cellIs" dxfId="140" priority="270" operator="equal">
      <formula>"No Response"</formula>
    </cfRule>
    <cfRule type="cellIs" dxfId="139" priority="269" operator="equal">
      <formula>"partial comply or alternative"</formula>
    </cfRule>
    <cfRule type="cellIs" dxfId="138" priority="268" operator="equal">
      <formula>"does not comply"</formula>
    </cfRule>
  </conditionalFormatting>
  <conditionalFormatting sqref="G140:G159">
    <cfRule type="cellIs" dxfId="137" priority="465" operator="equal">
      <formula>"No Response"</formula>
    </cfRule>
    <cfRule type="cellIs" dxfId="136" priority="464" operator="equal">
      <formula>"partial comply or alternative"</formula>
    </cfRule>
    <cfRule type="cellIs" dxfId="135" priority="463" operator="equal">
      <formula>"does not comply"</formula>
    </cfRule>
  </conditionalFormatting>
  <conditionalFormatting sqref="G161:G186">
    <cfRule type="cellIs" dxfId="134" priority="312" operator="equal">
      <formula>"No Response"</formula>
    </cfRule>
    <cfRule type="cellIs" dxfId="133" priority="311" operator="equal">
      <formula>"partial comply or alternative"</formula>
    </cfRule>
    <cfRule type="cellIs" dxfId="132" priority="310" operator="equal">
      <formula>"does not comply"</formula>
    </cfRule>
  </conditionalFormatting>
  <conditionalFormatting sqref="G188:G190">
    <cfRule type="cellIs" dxfId="131" priority="462" operator="equal">
      <formula>"No Response"</formula>
    </cfRule>
    <cfRule type="cellIs" dxfId="130" priority="461" operator="equal">
      <formula>"partial comply or alternative"</formula>
    </cfRule>
    <cfRule type="cellIs" dxfId="129" priority="460" operator="equal">
      <formula>"does not comply"</formula>
    </cfRule>
  </conditionalFormatting>
  <conditionalFormatting sqref="G237:G244 G258:G260 G282:G295 G308:G310 G312:G319 G321:G339 G341:G347 G349:G351 G403:G408 G410:G415 G417:G423 G425:G436 G462:G481 G483:G486">
    <cfRule type="cellIs" dxfId="128" priority="458" operator="equal">
      <formula>"partial comply or alternative"</formula>
    </cfRule>
    <cfRule type="cellIs" dxfId="127" priority="459" operator="equal">
      <formula>"No Response"</formula>
    </cfRule>
    <cfRule type="cellIs" dxfId="126" priority="457" operator="equal">
      <formula>"does not comply"</formula>
    </cfRule>
  </conditionalFormatting>
  <conditionalFormatting sqref="G262:G280">
    <cfRule type="cellIs" dxfId="125" priority="301" operator="equal">
      <formula>"does not comply"</formula>
    </cfRule>
    <cfRule type="cellIs" dxfId="124" priority="303" operator="equal">
      <formula>"No Response"</formula>
    </cfRule>
    <cfRule type="cellIs" dxfId="123" priority="302" operator="equal">
      <formula>"partial comply or alternative"</formula>
    </cfRule>
  </conditionalFormatting>
  <conditionalFormatting sqref="G297:G306">
    <cfRule type="cellIs" dxfId="122" priority="293" operator="equal">
      <formula>"partial comply or alternative"</formula>
    </cfRule>
    <cfRule type="cellIs" dxfId="121" priority="294" operator="equal">
      <formula>"No Response"</formula>
    </cfRule>
    <cfRule type="cellIs" dxfId="120" priority="292" operator="equal">
      <formula>"does not comply"</formula>
    </cfRule>
  </conditionalFormatting>
  <conditionalFormatting sqref="G449:G460">
    <cfRule type="cellIs" dxfId="119" priority="72" operator="equal">
      <formula>"No Response"</formula>
    </cfRule>
    <cfRule type="cellIs" dxfId="118" priority="71" operator="equal">
      <formula>"partial comply or alternative"</formula>
    </cfRule>
    <cfRule type="cellIs" dxfId="117" priority="70" operator="equal">
      <formula>"does not comply"</formula>
    </cfRule>
  </conditionalFormatting>
  <conditionalFormatting sqref="G506:G515">
    <cfRule type="cellIs" dxfId="116" priority="472" operator="equal">
      <formula>"does not comply"</formula>
    </cfRule>
    <cfRule type="cellIs" dxfId="115" priority="473" operator="equal">
      <formula>"partial comply or alternative"</formula>
    </cfRule>
    <cfRule type="cellIs" dxfId="114" priority="474" operator="equal">
      <formula>"No Response"</formula>
    </cfRule>
  </conditionalFormatting>
  <conditionalFormatting sqref="G562:G568">
    <cfRule type="cellIs" dxfId="113" priority="469" operator="equal">
      <formula>"does not comply"</formula>
    </cfRule>
    <cfRule type="cellIs" dxfId="112" priority="471" operator="equal">
      <formula>"No Response"</formula>
    </cfRule>
    <cfRule type="cellIs" dxfId="111" priority="470" operator="equal">
      <formula>"partial comply or alternative"</formula>
    </cfRule>
  </conditionalFormatting>
  <conditionalFormatting sqref="G596:G600 G602:G617 G619:G640 G682:G685 G687:G695 G712:G721 G764:G777 G780:G803 G805:G813 G825:G846 F2288">
    <cfRule type="cellIs" dxfId="110" priority="456" operator="equal">
      <formula>"No Response"</formula>
    </cfRule>
    <cfRule type="cellIs" dxfId="109" priority="454" operator="equal">
      <formula>"does not comply"</formula>
    </cfRule>
    <cfRule type="cellIs" dxfId="108" priority="455" operator="equal">
      <formula>"partial comply or alternative"</formula>
    </cfRule>
  </conditionalFormatting>
  <conditionalFormatting sqref="G697:G710">
    <cfRule type="cellIs" dxfId="107" priority="451" operator="equal">
      <formula>"does not comply"</formula>
    </cfRule>
    <cfRule type="cellIs" dxfId="106" priority="452" operator="equal">
      <formula>"partial comply or alternative"</formula>
    </cfRule>
    <cfRule type="cellIs" dxfId="105" priority="453" operator="equal">
      <formula>"No Response"</formula>
    </cfRule>
  </conditionalFormatting>
  <conditionalFormatting sqref="G723:G729">
    <cfRule type="cellIs" dxfId="104" priority="450" operator="equal">
      <formula>"No Response"</formula>
    </cfRule>
    <cfRule type="cellIs" dxfId="103" priority="448" operator="equal">
      <formula>"does not comply"</formula>
    </cfRule>
    <cfRule type="cellIs" dxfId="102" priority="449" operator="equal">
      <formula>"partial comply or alternative"</formula>
    </cfRule>
  </conditionalFormatting>
  <conditionalFormatting sqref="G731 G733:G762">
    <cfRule type="cellIs" dxfId="101" priority="445" operator="equal">
      <formula>"does not comply"</formula>
    </cfRule>
    <cfRule type="cellIs" dxfId="100" priority="446" operator="equal">
      <formula>"partial comply or alternative"</formula>
    </cfRule>
    <cfRule type="cellIs" dxfId="99" priority="447" operator="equal">
      <formula>"No Response"</formula>
    </cfRule>
  </conditionalFormatting>
  <conditionalFormatting sqref="G848:G858 G860:G873 G875:G882 G884:G891 G893:G897 G899:G909 G911:G930">
    <cfRule type="cellIs" dxfId="98" priority="372" operator="equal">
      <formula>"No Response"</formula>
    </cfRule>
    <cfRule type="cellIs" dxfId="97" priority="370" operator="equal">
      <formula>"does not comply"</formula>
    </cfRule>
    <cfRule type="cellIs" dxfId="96" priority="371" operator="equal">
      <formula>"partial comply or alternative"</formula>
    </cfRule>
  </conditionalFormatting>
  <conditionalFormatting sqref="G932:G943 G945:G953 G955:G958 G961:G969 G972:G990 G993:G1018 G1020:G1032 G1034:G1044 G1046:G1052 G1054:G1061 G1064:G1088 G1090:G1104 G1106:G1116 G1118:G1125 G1127:G1129 G1131:G1139 G1141:G1145">
    <cfRule type="cellIs" dxfId="95" priority="368" operator="equal">
      <formula>"partial comply or alternative"</formula>
    </cfRule>
    <cfRule type="cellIs" dxfId="94" priority="369" operator="equal">
      <formula>"No Response"</formula>
    </cfRule>
    <cfRule type="cellIs" dxfId="93" priority="367" operator="equal">
      <formula>"does not comply"</formula>
    </cfRule>
  </conditionalFormatting>
  <conditionalFormatting sqref="G1147:G1162 G1164:G1172 G1174:G1176 G1178:G1199 G1201:G1206 G1208 G1210:G1237 G1239 G1241:G1265 G1267:G1280 G1282:G1294 G1296:G1298 G1300:G1307 G1309:G1317 G1319:G1322 G1324:G1328 G1330:G1333 G1335:G1344 G1346:G1349 G1351:G1353">
    <cfRule type="cellIs" dxfId="92" priority="364" operator="equal">
      <formula>"does not comply"</formula>
    </cfRule>
    <cfRule type="cellIs" dxfId="91" priority="365" operator="equal">
      <formula>"partial comply or alternative"</formula>
    </cfRule>
    <cfRule type="cellIs" dxfId="90" priority="366" operator="equal">
      <formula>"No Response"</formula>
    </cfRule>
  </conditionalFormatting>
  <conditionalFormatting sqref="G1355:G1358 G1360:G1371 G1373:G1377 G1379:G1383 G1385:G1419 G1421:G1425 G1427:G1434 G1436:G1443 G1445:G1453 G1455:G1468 G1477:G1480">
    <cfRule type="cellIs" dxfId="89" priority="363" operator="equal">
      <formula>"No Response"</formula>
    </cfRule>
    <cfRule type="cellIs" dxfId="88" priority="362" operator="equal">
      <formula>"partial comply or alternative"</formula>
    </cfRule>
    <cfRule type="cellIs" dxfId="87" priority="361" operator="equal">
      <formula>"does not comply"</formula>
    </cfRule>
  </conditionalFormatting>
  <conditionalFormatting sqref="G1482:G1664">
    <cfRule type="cellIs" dxfId="86" priority="1" operator="equal">
      <formula>"does not comply"</formula>
    </cfRule>
    <cfRule type="cellIs" dxfId="85" priority="3" operator="equal">
      <formula>"No Response"</formula>
    </cfRule>
    <cfRule type="cellIs" dxfId="84" priority="2" operator="equal">
      <formula>"partial comply or alternative"</formula>
    </cfRule>
  </conditionalFormatting>
  <conditionalFormatting sqref="G1666:G1670 G1672:G1677 G1679:G1685 G1687:G1696 G1698:G1709 G1715:G1728 G1730:G1744 G1746 G1748:G1772 G1818:G1844 G1846:G1850 G1852:G1857 G1859:G1869 G1871:G1890">
    <cfRule type="cellIs" dxfId="83" priority="360" operator="equal">
      <formula>"No Response"</formula>
    </cfRule>
    <cfRule type="cellIs" dxfId="82" priority="359" operator="equal">
      <formula>"partial comply or alternative"</formula>
    </cfRule>
    <cfRule type="cellIs" dxfId="81" priority="358" operator="equal">
      <formula>"does not comply"</formula>
    </cfRule>
  </conditionalFormatting>
  <conditionalFormatting sqref="G1892:G1895 G1897:G1901 G1903:G1928 G1930:G1946">
    <cfRule type="cellIs" dxfId="80" priority="264" operator="equal">
      <formula>"No Response"</formula>
    </cfRule>
    <cfRule type="cellIs" dxfId="79" priority="263" operator="equal">
      <formula>"partial comply or alternative"</formula>
    </cfRule>
    <cfRule type="cellIs" dxfId="78" priority="262" operator="equal">
      <formula>"does not comply"</formula>
    </cfRule>
  </conditionalFormatting>
  <conditionalFormatting sqref="G1948:G1952">
    <cfRule type="cellIs" dxfId="77" priority="166" operator="equal">
      <formula>"does not comply"</formula>
    </cfRule>
    <cfRule type="cellIs" dxfId="76" priority="167" operator="equal">
      <formula>"partial comply or alternative"</formula>
    </cfRule>
    <cfRule type="cellIs" dxfId="75" priority="168" operator="equal">
      <formula>"No Response"</formula>
    </cfRule>
  </conditionalFormatting>
  <conditionalFormatting sqref="G1954:G1971">
    <cfRule type="cellIs" dxfId="74" priority="247" operator="equal">
      <formula>"No Response"</formula>
    </cfRule>
    <cfRule type="cellIs" dxfId="73" priority="246" operator="equal">
      <formula>"partial comply or alternative"</formula>
    </cfRule>
    <cfRule type="cellIs" dxfId="72" priority="245" operator="equal">
      <formula>"does not comply"</formula>
    </cfRule>
  </conditionalFormatting>
  <conditionalFormatting sqref="G1973:G1974 G1976:G1993">
    <cfRule type="cellIs" dxfId="71" priority="238" operator="equal">
      <formula>"No Response"</formula>
    </cfRule>
    <cfRule type="cellIs" dxfId="70" priority="236" operator="equal">
      <formula>"does not comply"</formula>
    </cfRule>
    <cfRule type="cellIs" dxfId="69" priority="237" operator="equal">
      <formula>"partial comply or alternative"</formula>
    </cfRule>
  </conditionalFormatting>
  <conditionalFormatting sqref="G1995:G1996">
    <cfRule type="cellIs" dxfId="68" priority="233" operator="equal">
      <formula>"does not comply"</formula>
    </cfRule>
    <cfRule type="cellIs" dxfId="67" priority="234" operator="equal">
      <formula>"partial comply or alternative"</formula>
    </cfRule>
    <cfRule type="cellIs" dxfId="66" priority="235" operator="equal">
      <formula>"No Response"</formula>
    </cfRule>
  </conditionalFormatting>
  <conditionalFormatting sqref="G1998:G2005">
    <cfRule type="cellIs" dxfId="65" priority="230" operator="equal">
      <formula>"does not comply"</formula>
    </cfRule>
    <cfRule type="cellIs" dxfId="64" priority="231" operator="equal">
      <formula>"partial comply or alternative"</formula>
    </cfRule>
    <cfRule type="cellIs" dxfId="63" priority="232" operator="equal">
      <formula>"No Response"</formula>
    </cfRule>
  </conditionalFormatting>
  <conditionalFormatting sqref="G2007:G2029">
    <cfRule type="cellIs" dxfId="62" priority="224" operator="equal">
      <formula>"does not comply"</formula>
    </cfRule>
    <cfRule type="cellIs" dxfId="61" priority="225" operator="equal">
      <formula>"partial comply or alternative"</formula>
    </cfRule>
    <cfRule type="cellIs" dxfId="60" priority="226" operator="equal">
      <formula>"No Response"</formula>
    </cfRule>
  </conditionalFormatting>
  <conditionalFormatting sqref="G2031:G2036">
    <cfRule type="cellIs" dxfId="59" priority="217" operator="equal">
      <formula>"No Response"</formula>
    </cfRule>
    <cfRule type="cellIs" dxfId="58" priority="216" operator="equal">
      <formula>"partial comply or alternative"</formula>
    </cfRule>
    <cfRule type="cellIs" dxfId="57" priority="215" operator="equal">
      <formula>"does not comply"</formula>
    </cfRule>
  </conditionalFormatting>
  <conditionalFormatting sqref="G2038:G2043 G2050:G2069 G2071:G2078 G2123:G2141 G2143:G2150 G2152:G2153">
    <cfRule type="cellIs" dxfId="56" priority="248" operator="equal">
      <formula>"does not comply"</formula>
    </cfRule>
    <cfRule type="cellIs" dxfId="55" priority="250" operator="equal">
      <formula>"No Response"</formula>
    </cfRule>
    <cfRule type="cellIs" dxfId="54" priority="249" operator="equal">
      <formula>"partial comply or alternative"</formula>
    </cfRule>
  </conditionalFormatting>
  <conditionalFormatting sqref="G2045:G2048">
    <cfRule type="cellIs" dxfId="53" priority="141" operator="equal">
      <formula>"No Response"</formula>
    </cfRule>
    <cfRule type="cellIs" dxfId="52" priority="140" operator="equal">
      <formula>"partial comply or alternative"</formula>
    </cfRule>
    <cfRule type="cellIs" dxfId="51" priority="139" operator="equal">
      <formula>"does not comply"</formula>
    </cfRule>
  </conditionalFormatting>
  <conditionalFormatting sqref="G2080:G2082">
    <cfRule type="cellIs" dxfId="50" priority="211" operator="equal">
      <formula>"No Response"</formula>
    </cfRule>
    <cfRule type="cellIs" dxfId="49" priority="210" operator="equal">
      <formula>"partial comply or alternative"</formula>
    </cfRule>
    <cfRule type="cellIs" dxfId="48" priority="209" operator="equal">
      <formula>"does not comply"</formula>
    </cfRule>
  </conditionalFormatting>
  <conditionalFormatting sqref="G2084:G2091">
    <cfRule type="cellIs" dxfId="47" priority="128" operator="equal">
      <formula>"partial comply or alternative"</formula>
    </cfRule>
    <cfRule type="cellIs" dxfId="46" priority="127" operator="equal">
      <formula>"does not comply"</formula>
    </cfRule>
    <cfRule type="cellIs" dxfId="45" priority="129" operator="equal">
      <formula>"No Response"</formula>
    </cfRule>
  </conditionalFormatting>
  <conditionalFormatting sqref="G2093:G2095 G2097:G2101 G2103:G2111">
    <cfRule type="cellIs" dxfId="44" priority="208" operator="equal">
      <formula>"No Response"</formula>
    </cfRule>
    <cfRule type="cellIs" dxfId="43" priority="207" operator="equal">
      <formula>"partial comply or alternative"</formula>
    </cfRule>
    <cfRule type="cellIs" dxfId="42" priority="206" operator="equal">
      <formula>"does not comply"</formula>
    </cfRule>
  </conditionalFormatting>
  <conditionalFormatting sqref="G2113:G2119">
    <cfRule type="cellIs" dxfId="41" priority="126" operator="equal">
      <formula>"No Response"</formula>
    </cfRule>
    <cfRule type="cellIs" dxfId="40" priority="125" operator="equal">
      <formula>"partial comply or alternative"</formula>
    </cfRule>
    <cfRule type="cellIs" dxfId="39" priority="124" operator="equal">
      <formula>"does not comply"</formula>
    </cfRule>
  </conditionalFormatting>
  <conditionalFormatting sqref="G2121">
    <cfRule type="cellIs" dxfId="38" priority="201" operator="equal">
      <formula>"partial comply or alternative"</formula>
    </cfRule>
    <cfRule type="cellIs" dxfId="37" priority="200" operator="equal">
      <formula>"does not comply"</formula>
    </cfRule>
    <cfRule type="cellIs" dxfId="36" priority="202" operator="equal">
      <formula>"No Response"</formula>
    </cfRule>
  </conditionalFormatting>
  <conditionalFormatting sqref="G2155:G2179">
    <cfRule type="cellIs" dxfId="35" priority="66" operator="equal">
      <formula>"No Response"</formula>
    </cfRule>
    <cfRule type="cellIs" dxfId="34" priority="65" operator="equal">
      <formula>"partial comply or alternative"</formula>
    </cfRule>
    <cfRule type="cellIs" dxfId="33" priority="64" operator="equal">
      <formula>"does not comply"</formula>
    </cfRule>
  </conditionalFormatting>
  <conditionalFormatting sqref="G2181:G2194">
    <cfRule type="cellIs" dxfId="32" priority="63" operator="equal">
      <formula>"No Response"</formula>
    </cfRule>
    <cfRule type="cellIs" dxfId="31" priority="61" operator="equal">
      <formula>"does not comply"</formula>
    </cfRule>
    <cfRule type="cellIs" dxfId="30" priority="62" operator="equal">
      <formula>"partial comply or alternative"</formula>
    </cfRule>
  </conditionalFormatting>
  <conditionalFormatting sqref="G2196:G2200">
    <cfRule type="cellIs" dxfId="29" priority="58" operator="equal">
      <formula>"does not comply"</formula>
    </cfRule>
    <cfRule type="cellIs" dxfId="28" priority="59" operator="equal">
      <formula>"partial comply or alternative"</formula>
    </cfRule>
    <cfRule type="cellIs" dxfId="27" priority="60" operator="equal">
      <formula>"No Response"</formula>
    </cfRule>
  </conditionalFormatting>
  <conditionalFormatting sqref="G2202:G2203">
    <cfRule type="cellIs" dxfId="26" priority="55" operator="equal">
      <formula>"does not comply"</formula>
    </cfRule>
    <cfRule type="cellIs" dxfId="25" priority="56" operator="equal">
      <formula>"partial comply or alternative"</formula>
    </cfRule>
    <cfRule type="cellIs" dxfId="24" priority="57" operator="equal">
      <formula>"No Response"</formula>
    </cfRule>
  </conditionalFormatting>
  <conditionalFormatting sqref="G2205:G2232">
    <cfRule type="cellIs" dxfId="23" priority="53" operator="equal">
      <formula>"partial comply or alternative"</formula>
    </cfRule>
    <cfRule type="cellIs" dxfId="22" priority="52" operator="equal">
      <formula>"does not comply"</formula>
    </cfRule>
    <cfRule type="cellIs" dxfId="21" priority="54" operator="equal">
      <formula>"No Response"</formula>
    </cfRule>
  </conditionalFormatting>
  <conditionalFormatting sqref="G2234:G2236">
    <cfRule type="cellIs" dxfId="20" priority="51" operator="equal">
      <formula>"No Response"</formula>
    </cfRule>
    <cfRule type="cellIs" dxfId="19" priority="50" operator="equal">
      <formula>"partial comply or alternative"</formula>
    </cfRule>
    <cfRule type="cellIs" dxfId="18" priority="49" operator="equal">
      <formula>"does not comply"</formula>
    </cfRule>
  </conditionalFormatting>
  <conditionalFormatting sqref="G2238:G2241">
    <cfRule type="cellIs" dxfId="17" priority="46" operator="equal">
      <formula>"does not comply"</formula>
    </cfRule>
    <cfRule type="cellIs" dxfId="16" priority="48" operator="equal">
      <formula>"No Response"</formula>
    </cfRule>
    <cfRule type="cellIs" dxfId="15" priority="47" operator="equal">
      <formula>"partial comply or alternative"</formula>
    </cfRule>
  </conditionalFormatting>
  <conditionalFormatting sqref="G2243:G2247">
    <cfRule type="cellIs" dxfId="14" priority="44" operator="equal">
      <formula>"partial comply or alternative"</formula>
    </cfRule>
    <cfRule type="cellIs" dxfId="13" priority="43" operator="equal">
      <formula>"does not comply"</formula>
    </cfRule>
    <cfRule type="cellIs" dxfId="12" priority="45" operator="equal">
      <formula>"No Response"</formula>
    </cfRule>
  </conditionalFormatting>
  <conditionalFormatting sqref="G2249:G2251">
    <cfRule type="cellIs" dxfId="11" priority="40" operator="equal">
      <formula>"does not comply"</formula>
    </cfRule>
    <cfRule type="cellIs" dxfId="10" priority="42" operator="equal">
      <formula>"No Response"</formula>
    </cfRule>
    <cfRule type="cellIs" dxfId="9" priority="41" operator="equal">
      <formula>"partial comply or alternative"</formula>
    </cfRule>
  </conditionalFormatting>
  <conditionalFormatting sqref="G2253:G2257">
    <cfRule type="cellIs" dxfId="8" priority="39" operator="equal">
      <formula>"No Response"</formula>
    </cfRule>
    <cfRule type="cellIs" dxfId="7" priority="38" operator="equal">
      <formula>"partial comply or alternative"</formula>
    </cfRule>
    <cfRule type="cellIs" dxfId="6" priority="37" operator="equal">
      <formula>"does not comply"</formula>
    </cfRule>
  </conditionalFormatting>
  <conditionalFormatting sqref="G2260:G2274">
    <cfRule type="cellIs" dxfId="5" priority="36" operator="equal">
      <formula>"No Response"</formula>
    </cfRule>
    <cfRule type="cellIs" dxfId="4" priority="35" operator="equal">
      <formula>"partial comply or alternative"</formula>
    </cfRule>
    <cfRule type="cellIs" dxfId="3" priority="34" operator="equal">
      <formula>"does not comply"</formula>
    </cfRule>
  </conditionalFormatting>
  <conditionalFormatting sqref="G2276:G2287">
    <cfRule type="cellIs" dxfId="2" priority="33" operator="equal">
      <formula>"No Response"</formula>
    </cfRule>
    <cfRule type="cellIs" dxfId="1" priority="31" operator="equal">
      <formula>"does not comply"</formula>
    </cfRule>
    <cfRule type="cellIs" dxfId="0" priority="32" operator="equal">
      <formula>"partial comply or alternative"</formula>
    </cfRule>
  </conditionalFormatting>
  <dataValidations count="2">
    <dataValidation type="list" allowBlank="1" showInputMessage="1" showErrorMessage="1" sqref="G570:G585 G552:G560 G562:G568 G518:G524 G94:G114 G23:G38 G587:G594 G815:G823 G619:G640 G602:G617 G697:G710 G687:G695 G723:G729 G506:G515 G596:G600 G805:G813 G764:G777 G1602:G1664 G10:G21 G642:G680 G682:G685 G733:G762 G1774:G1816 G899:G909 G378:G401 G825:G846 G848:G858 G860:G873 G875:G882 G884:G891 G893:G897 G341:G347 G1131:G1139 G932:G943 G945:G953 G955:G958 G961:G969 G972:G990 G993:G1032 G1034:G1044 G1046:G1061 G780:G803 G1090:G1104 G1106:G1116 G1118:G1125 G1127:G1129 G1164:G1172 G1174:G1176 G1178:G1199 G1201:G1206 G1208 G1210:G1237 G1239 G1241:G1265 G1267:G1280 G1282:G1294 G1296:G1298 G1300:G1307 G1309:G1317 G1319:G1322 G1324:G1328 G1330:G1333 G1335:G1344 G1346:G1349 G1351:G1353 G1355:G1358 G1360:G1371 G1373:G1377 G1379:G1383 G1385:G1419 G1421:G1425 G1427:G1434 G1436:G1443 G1445:G1453 G1455:G1468 G1477:G1480 G1482:G1495 G1497:G1506 G1508:G1513 G1515:G1518 G1520:G1530 G1532:G1539 G1541:G1554 G1556:G1560 G1562:G1571 G1573:G1594 G1596:G1600 G1666:G1670 G1672:G1677 G1679:G1685 G1687:G1696 G1698:G1709 G1715:G1728 G1730:G1744 G1746 G1748:G1772 G1818:G1844 G1846:G1850 G1852:G1857 G1859:G1869 G1064:G1088 G1141:G1145 G1147:G1162 G1470:G1475 G731 G40:G57 G59:G63 G84:G92 G443:G447 G140:G159 G712:G721 G188:G190 G237:G244 G246:G256 G258:G260 G262:G280 G282:G295 G297:G306 G308:G310 G192:G235 G321:G339 G312:G319 G349:G351 G161:G186 G403:G408 G410:G415 G417:G423 G425:G436 G911:G930 G449:G460 G526:G549 G483:G486 G65:G82 G353:G376 G462:G481 G4:G8 G1903:G1928 G1897:G1901 G2071:G2078 G2238:G2241 G2234:G2236 G1995:G1996 G2031:G2036 G1976:G1993 G2097:G2101 G2181:G2194 G2253:G2257 G2249:G2251 G2007:G2029 G2038:G2043 G2045:G2048 G2050:G2069 G2080:G2082 G2084:G2091 G2093:G2095 G2103:G2111 G2121 G2113:G2119 G2123:G2141 G2143:G2150 G2152:G2153 G2155:G2179 G2196:G2200 G2202:G2203 G2276:G2287 G2243:G2247 G1930:G1952 G1954:G1971 G1973:G1974 G1998:G2005 G2260:G2274 G2205:G2232 G438:G441 G1711:G1713 G488:G503 G116:G138 G1872:G1895" xr:uid="{00000000-0002-0000-0000-000000000000}">
      <formula1>VendResp</formula1>
    </dataValidation>
    <dataValidation type="list" allowBlank="1" showInputMessage="1" showErrorMessage="1" sqref="F1118:F1125 F10:F21 F23:F38 F40:F57 F59:F63 F65:F82 F84:F92 F94:F114 F815:F823 F188:F190 F140:F159 F237:F244 F246:F256 F258:F260 F262:F280 F282:F295 F297:F306 F308:F310 F192:F235 F321:F339 F312:F319 F349:F351 F161:F186 F403:F408 F410:F415 F417:F423 F425:F436 F911:F930 F526:F549 F341:F347 F483:F486 F506:F515 F518:F524 F552:F560 F562:F568 F570:F585 F587:F594 F596:F600 F602:F617 F619:F640 F642:F680 F682:F685 F687:F695 F697:F710 F723:F729 F731 F733:F762 F764:F777 F780:F803 F805:F813 F378:F401 F825:F846 F848:F858 F860:F873 F875:F882 F884:F891 F893:F897 F899:F909 F449:F460 F932:F943 F945:F953 F955:F958 F961:F969 F972:F990 F993:F1018 F1020:F1032 F1034:F1044 F1046:F1052 F1054:F1061 F1064:F1088 F1090:F1116 F1127:F1129 F1131:F1139 F1141:F1145 F1147:F1162 F1164:F1172 F1174:F1176 F1178:F1199 F1201:F1206 F1208 F1210:F1237 F1239 F1241:F1265 F1267:F1280 F1282:F1294 F1296:F1298 F1300:F1307 F1309:F1317 F1319:F1322 F1324:F1328 F1330:F1333 F1335:F1344 F1346:F1349 F1351:F1353 F1355:F1358 F1360:F1371 F1373:F1377 F1379:F1383 F1385:F1419 F1421:F1425 F1427:F1434 F1436:F1443 F1445:F1453 F1455:F1468 F1470:F1475 F1477:F1480 F1482:F1495 F1497:F1506 F1508:F1513 F1515:F1518 F1520:F1530 F1532:F1539 F1541:F1554 F1556:F1560 F1562:F1571 F1573:F1594 F1596:F1600 F1602:F1604 F1606:F1664 F1666:F1670 F1672:F1677 F1679:F1685 F1687:F1696 F1698:F1709 F1715:F1728 F1730:F1744 F1746 F1748:F1772 F1774:F1816 F1818:F1844 F1846:F1869 F712:F721 F353:F376 F443:F447 F462:F481 F4:F8 F1892:F1895 F1897:F1901 F1930:F1946 F1948:F1952 F1954:F1971 F1973:F1974 F1976:F1993 F1995:F1996 F1998:F2005 F2007:F2029 F2031:F2036 F2038:F2043 F2045:F2048 F2050:F2069 F2071:F2078 F2080:F2082 F2084:F2091 F2093:F2095 F2097:F2101 F2103:F2111 F1903:F1928 F2113:F2119 F2121 F2123:F2141 F2143:F2150 F2152:F2153 F2155:F2179 F2181:F2194 F2196:F2200 F2202:F2203 F2234:F2236 F2238:F2241 F2243:F2247 F2249:F2251 F2253:F2257 F2260:F2274 F2276:F2287 F2205:F2232 F1872:F1890 F438:F441 F488:F503 F1711:F1713 F116:F138" xr:uid="{00000000-0002-0000-0000-000001000000}">
      <formula1>Importance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
  <sheetViews>
    <sheetView workbookViewId="0">
      <selection activeCell="C2" sqref="C2"/>
    </sheetView>
  </sheetViews>
  <sheetFormatPr defaultRowHeight="12.75" x14ac:dyDescent="0.2"/>
  <cols>
    <col min="1" max="1" width="24.85546875" customWidth="1"/>
    <col min="3" max="3" width="23.140625" customWidth="1"/>
  </cols>
  <sheetData>
    <row r="1" spans="1:3" x14ac:dyDescent="0.2">
      <c r="A1" s="46" t="s">
        <v>4</v>
      </c>
      <c r="C1" s="46" t="s">
        <v>5</v>
      </c>
    </row>
    <row r="2" spans="1:3" x14ac:dyDescent="0.2">
      <c r="A2" s="47" t="s">
        <v>8</v>
      </c>
      <c r="C2" s="47" t="s">
        <v>8</v>
      </c>
    </row>
    <row r="3" spans="1:3" x14ac:dyDescent="0.2">
      <c r="A3" s="47" t="s">
        <v>19</v>
      </c>
      <c r="C3" s="47" t="s">
        <v>2125</v>
      </c>
    </row>
    <row r="4" spans="1:3" x14ac:dyDescent="0.2">
      <c r="A4" s="47" t="s">
        <v>7</v>
      </c>
      <c r="C4" s="47" t="s">
        <v>2126</v>
      </c>
    </row>
    <row r="5" spans="1:3" x14ac:dyDescent="0.2">
      <c r="C5" s="47" t="s">
        <v>2127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5C3D5402BB4B43BDF209B264C68099" ma:contentTypeVersion="6" ma:contentTypeDescription="Create a new document." ma:contentTypeScope="" ma:versionID="f914bfea8cab1a9e4c799b69f0ecdb2e">
  <xsd:schema xmlns:xsd="http://www.w3.org/2001/XMLSchema" xmlns:xs="http://www.w3.org/2001/XMLSchema" xmlns:p="http://schemas.microsoft.com/office/2006/metadata/properties" xmlns:ns2="66e8426b-6a8d-4d07-b1a7-e0ee1862eee1" xmlns:ns3="b71a9cd2-9d00-4a24-be70-540089200925" targetNamespace="http://schemas.microsoft.com/office/2006/metadata/properties" ma:root="true" ma:fieldsID="bc0e6ac8b7f8dd585e3e25c16f66a4ca" ns2:_="" ns3:_="">
    <xsd:import namespace="66e8426b-6a8d-4d07-b1a7-e0ee1862eee1"/>
    <xsd:import namespace="b71a9cd2-9d00-4a24-be70-54008920092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8426b-6a8d-4d07-b1a7-e0ee1862ee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71a9cd2-9d00-4a24-be70-5400892009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1210B4-42FB-4A85-A56F-401A888042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e8426b-6a8d-4d07-b1a7-e0ee1862eee1"/>
    <ds:schemaRef ds:uri="b71a9cd2-9d00-4a24-be70-540089200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C35F-72C3-4DF9-8820-8F921958FD5A}">
  <ds:schemaRefs>
    <ds:schemaRef ds:uri="http://schemas.microsoft.com/sharepoint/v3/contenttype/forms"/>
  </ds:schemaRefs>
</ds:datastoreItem>
</file>

<file path=customXml/itemProps3.xml><?xml version="1.0" encoding="utf-8"?>
<ds:datastoreItem xmlns:ds="http://schemas.openxmlformats.org/officeDocument/2006/customXml" ds:itemID="{3CFB22B9-4CB0-415B-BE10-28EB52A55391}">
  <ds:schemaRefs>
    <ds:schemaRef ds:uri="http://purl.org/dc/terms/"/>
    <ds:schemaRef ds:uri="http://schemas.microsoft.com/office/2006/metadata/properties"/>
    <ds:schemaRef ds:uri="http://purl.org/dc/elements/1.1/"/>
    <ds:schemaRef ds:uri="http://www.w3.org/XML/1998/namespace"/>
    <ds:schemaRef ds:uri="http://purl.org/dc/dcmitype/"/>
    <ds:schemaRef ds:uri="http://schemas.microsoft.com/office/2006/documentManagement/types"/>
    <ds:schemaRef ds:uri="66e8426b-6a8d-4d07-b1a7-e0ee1862eee1"/>
    <ds:schemaRef ds:uri="http://schemas.microsoft.com/office/infopath/2007/PartnerControls"/>
    <ds:schemaRef ds:uri="http://schemas.openxmlformats.org/package/2006/metadata/core-properties"/>
    <ds:schemaRef ds:uri="b71a9cd2-9d00-4a24-be70-5400892009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LERMS Specifications</vt:lpstr>
      <vt:lpstr>Data Lookups</vt:lpstr>
      <vt:lpstr>Importance</vt:lpstr>
      <vt:lpstr>VendResp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2024-01-22T14:18:00Z</dcterms:created>
  <dcterms:modified xsi:type="dcterms:W3CDTF">2024-04-25T20:03:45Z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2024-01-22T14:19:08Z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598da55f-a778-4602-93c1-2a392cf3800d</vt:lpwstr>
  </property>
  <property fmtid="{D5CDD505-2E9C-101B-9397-08002B2CF9AE}" pid="7" name="MSIP_Label_defa4170-0d19-0005-0004-bc88714345d2_ActionId">
    <vt:lpwstr>7e2fd02f-1923-470e-94ff-6ea126c7e1e3</vt:lpwstr>
  </property>
  <property fmtid="{D5CDD505-2E9C-101B-9397-08002B2CF9AE}" pid="8" name="MSIP_Label_defa4170-0d19-0005-0004-bc88714345d2_ContentBits">
    <vt:lpwstr>0</vt:lpwstr>
  </property>
  <property fmtid="{D5CDD505-2E9C-101B-9397-08002B2CF9AE}" pid="9" name="ContentTypeId">
    <vt:lpwstr>0x010100725C3D5402BB4B43BDF209B264C68099</vt:lpwstr>
  </property>
</Properties>
</file>